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7.11.26照明設備改修工事（KH喜連西）山口係長\HP\"/>
    </mc:Choice>
  </mc:AlternateContent>
  <xr:revisionPtr revIDLastSave="0" documentId="13_ncr:1_{4F58CEAB-96DA-405D-86CC-D95D06B16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8" i="5"/>
  <c r="A8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<sst xmlns="http://schemas.openxmlformats.org/spreadsheetml/2006/main" count="75" uniqueCount="33">
  <si>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</si>
  <si>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</si>
  <si>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</si>
  <si>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</si>
  <si>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</si>
  <si>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</si>
  <si>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</si>
  <si>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</si>
  <si>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</si>
  <si>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</si>
  <si>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</si>
  <si>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</si>
  <si>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</si>
  <si>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</si>
  <si>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</si>
  <si>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</si>
  <si>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</si>
  <si>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</si>
  <si>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</si>
  <si>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</si>
  <si>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</si>
  <si>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</si>
  <si>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</si>
  <si>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</si>
  <si>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</si>
  <si>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</si>
  <si>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</si>
  <si>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</si>
  <si>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照明設備改修工事</t>
    <rPh sb="0" eb="4">
      <t>ショウメイセツビ</t>
    </rPh>
    <rPh sb="4" eb="8">
      <t>カイシュウコウジ</t>
    </rPh>
    <phoneticPr fontId="1"/>
  </si>
  <si>
    <t>電気工事</t>
    <rPh sb="0" eb="4">
      <t>デンキコウジ</t>
    </rPh>
    <phoneticPr fontId="1"/>
  </si>
  <si>
    <t>工事名称：コーシャハイツ喜連西外２住宅照明設備改修工事</t>
    <rPh sb="0" eb="2">
      <t>コウジ</t>
    </rPh>
    <rPh sb="2" eb="4">
      <t>メイショウ</t>
    </rPh>
    <rPh sb="12" eb="15">
      <t>キレニシ</t>
    </rPh>
    <rPh sb="15" eb="16">
      <t>ホカ</t>
    </rPh>
    <rPh sb="17" eb="19">
      <t>ジュウタク</t>
    </rPh>
    <rPh sb="19" eb="23">
      <t>ショウメイセツビ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</si>
  <si>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"/>
        <color indexed="10"/>
        <rFont val="ＭＳ ゴシック"/>
        <family val="3"/>
        <charset val="128"/>
      </rPr>
      <t>（ホッチキス留のうえ）</t>
    </r>
    <r>
      <rPr>
        <b/>
        <sz val="10"/>
        <color indexed="10"/>
        <rFont val="ＭＳ ゴシック"/>
        <family val="3"/>
        <charset val="128"/>
      </rPr>
      <t xml:space="preserve">
      入札箱に投函すること。※代理人印の場合は、代理人氏名を記載すること。（筆記する場所は、訂正が容易な筆
　　　記具（鉛筆など）で記入しないこと。必ず、</t>
    </r>
    <r>
      <rPr>
        <b/>
        <u/>
        <sz val="10"/>
        <color indexed="10"/>
        <rFont val="ＭＳ ゴシック"/>
        <family val="3"/>
        <charset val="128"/>
      </rPr>
      <t>ボールペン又はペンなどで記入する</t>
    </r>
    <r>
      <rPr>
        <b/>
        <sz val="10"/>
        <color indexed="10"/>
        <rFont val="ＭＳ ゴシック"/>
        <family val="3"/>
        <charset val="128"/>
      </rPr>
      <t>こと。）</t>
    </r>
    <rPh sb="26" eb="27">
      <t>マタ</t>
    </rPh>
    <rPh sb="28" eb="31">
      <t>ダイリニン</t>
    </rPh>
    <rPh sb="31" eb="32">
      <t>イン</t>
    </rPh>
    <rPh sb="72" eb="75">
      <t>ダイリニン</t>
    </rPh>
    <rPh sb="75" eb="76">
      <t>イン</t>
    </rPh>
    <rPh sb="77" eb="79">
      <t>バアイ</t>
    </rPh>
    <rPh sb="81" eb="84">
      <t>ダイリニン</t>
    </rPh>
    <rPh sb="84" eb="86">
      <t>シメイ</t>
    </rPh>
    <rPh sb="87" eb="89">
      <t>キサイ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</si>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</sst>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u/>
      <sz val="10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66675</xdr:rowOff>
    </xdr:from>
    <xdr:to>
      <xdr:col>8</xdr:col>
      <xdr:colOff>609601</xdr:colOff>
      <xdr:row>8</xdr:row>
      <xdr:rowOff>304800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1600200"/>
          <a:ext cx="1628776" cy="55245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361950</xdr:colOff>
      <xdr:row>8</xdr:row>
      <xdr:rowOff>152400</xdr:rowOff>
    </xdr:from>
    <xdr:to>
      <xdr:col>6</xdr:col>
      <xdr:colOff>1333501</xdr:colOff>
      <xdr:row>10</xdr:row>
      <xdr:rowOff>76200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5" y="2000250"/>
          <a:ext cx="1628776" cy="552450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523875</xdr:colOff>
      <xdr:row>21</xdr:row>
      <xdr:rowOff>219076</xdr:rowOff>
    </xdr:from>
    <xdr:to>
      <xdr:col>5</xdr:col>
      <xdr:colOff>104776</xdr:colOff>
      <xdr:row>24</xdr:row>
      <xdr:rowOff>247651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71700" y="6153151"/>
          <a:ext cx="1771651" cy="971550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561975</xdr:colOff>
      <xdr:row>21</xdr:row>
      <xdr:rowOff>238125</xdr:rowOff>
    </xdr:from>
    <xdr:to>
      <xdr:col>7</xdr:col>
      <xdr:colOff>609600</xdr:colOff>
      <xdr:row>24</xdr:row>
      <xdr:rowOff>228600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5" y="6172200"/>
          <a:ext cx="1524000" cy="933450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24</xdr:row>
      <xdr:rowOff>228600</xdr:rowOff>
    </xdr:from>
    <xdr:to>
      <xdr:col>6</xdr:col>
      <xdr:colOff>1323975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105650"/>
          <a:ext cx="609600" cy="2152650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="115" zoomScaleNormal="100" zoomScaleSheetLayoutView="115" workbookViewId="0">
      <selection activeCell="G8" sqref="G8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6" t="s">
        <v>18</v>
      </c>
      <c r="B1" s="36"/>
      <c r="C1" s="36"/>
      <c r="D1" s="36"/>
      <c r="E1" s="36"/>
      <c r="F1" s="36"/>
      <c r="G1" s="36"/>
      <c r="H1" s="36"/>
    </row>
    <row r="2" spans="1:9" ht="23.25" customHeight="1" x14ac:dyDescent="0.15">
      <c r="A2" s="42" t="s">
        <v>30</v>
      </c>
      <c r="B2" s="42"/>
      <c r="C2" s="42"/>
    </row>
    <row r="3" spans="1:9" ht="15" customHeight="1" x14ac:dyDescent="0.15">
      <c r="C3" s="4"/>
      <c r="D3" s="48" t="s">
        <v>24</v>
      </c>
      <c r="E3" s="48"/>
      <c r="F3" s="48"/>
      <c r="G3" s="39"/>
      <c r="H3" s="40"/>
      <c r="I3" s="43" t="s">
        <v>32</v>
      </c>
    </row>
    <row r="4" spans="1:9" ht="15" customHeight="1" x14ac:dyDescent="0.15">
      <c r="B4" s="4"/>
      <c r="C4" s="4"/>
      <c r="D4" s="48" t="s">
        <v>25</v>
      </c>
      <c r="E4" s="48"/>
      <c r="F4" s="48"/>
      <c r="G4" s="40"/>
      <c r="H4" s="40"/>
      <c r="I4" s="43"/>
    </row>
    <row r="5" spans="1:9" ht="15" customHeight="1" x14ac:dyDescent="0.15">
      <c r="B5" s="4"/>
      <c r="C5" s="4"/>
      <c r="D5" s="49" t="s">
        <v>26</v>
      </c>
      <c r="E5" s="49"/>
      <c r="F5" s="49"/>
      <c r="G5" s="41"/>
      <c r="H5" s="41"/>
      <c r="I5" s="44"/>
    </row>
    <row r="6" spans="1:9" ht="6.75" customHeight="1" x14ac:dyDescent="0.15"/>
    <row r="7" spans="1:9" ht="24.95" customHeight="1" x14ac:dyDescent="0.15">
      <c r="A7" s="37" t="s">
        <v>17</v>
      </c>
      <c r="B7" s="38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37" t="s">
        <v>20</v>
      </c>
      <c r="I7" s="45"/>
    </row>
    <row r="8" spans="1:9" ht="24.95" customHeight="1" x14ac:dyDescent="0.15">
      <c r="A8" s="34" t="s">
        <v>28</v>
      </c>
      <c r="B8" s="35"/>
      <c r="C8" s="33" t="s">
        <v>29</v>
      </c>
      <c r="D8" s="10" t="s">
        <v>23</v>
      </c>
      <c r="E8" s="11">
        <v>1</v>
      </c>
      <c r="F8" s="8"/>
      <c r="G8" s="29"/>
      <c r="H8" s="50"/>
      <c r="I8" s="51"/>
    </row>
    <row r="9" spans="1:9" ht="24.95" customHeight="1" x14ac:dyDescent="0.15">
      <c r="A9" s="1"/>
      <c r="B9" s="28"/>
      <c r="C9" s="28"/>
      <c r="D9" s="10"/>
      <c r="E9" s="11"/>
      <c r="F9" s="12"/>
      <c r="G9" s="2"/>
      <c r="H9" s="46"/>
      <c r="I9" s="47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52" t="s">
        <v>22</v>
      </c>
      <c r="I26" s="53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5" t="s">
        <v>15</v>
      </c>
      <c r="I32" s="56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4" t="s">
        <v>31</v>
      </c>
      <c r="B34" s="54"/>
      <c r="C34" s="54"/>
      <c r="D34" s="54"/>
      <c r="E34" s="54"/>
      <c r="F34" s="54"/>
      <c r="G34" s="54"/>
      <c r="H34" s="54"/>
      <c r="I34" s="54"/>
    </row>
    <row r="35" spans="1:9" ht="25.5" customHeight="1" x14ac:dyDescent="0.15">
      <c r="A35" s="54"/>
      <c r="B35" s="54"/>
      <c r="C35" s="54"/>
      <c r="D35" s="54"/>
      <c r="E35" s="54"/>
      <c r="F35" s="54"/>
      <c r="G35" s="54"/>
      <c r="H35" s="54"/>
      <c r="I35" s="54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9h0fAt6rq+DD4Odyd9LiWhbKsr0NTHCSjv0tBX95rT33NH0S/CyI0qsoR274UXVSFWnFQ/D1G1oWVmpiVceajQ==" saltValue="Dy/hBG/9W7MhlkPFbI6Gnw==" spinCount="100000" sheet="1" selectLockedCells="1"/>
  <protectedRanges>
    <protectedRange password="ED8F" sqref="G8" name="範囲2"/>
    <protectedRange password="ED8F" sqref="G3:H5" name="範囲3"/>
    <protectedRange password="ED8F" sqref="G27 G31 G29" name="範囲1_2"/>
  </protectedRanges>
  <mergeCells count="36">
    <mergeCell ref="H25:I25"/>
    <mergeCell ref="H26:I26"/>
    <mergeCell ref="A34:I35"/>
    <mergeCell ref="H27:I27"/>
    <mergeCell ref="H28:I28"/>
    <mergeCell ref="H29:I29"/>
    <mergeCell ref="H30:I30"/>
    <mergeCell ref="H31:I31"/>
    <mergeCell ref="H32:I32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I3:I5"/>
    <mergeCell ref="H7:I7"/>
    <mergeCell ref="H13:I13"/>
    <mergeCell ref="H14:I14"/>
    <mergeCell ref="D3:F3"/>
    <mergeCell ref="D4:F4"/>
    <mergeCell ref="D5:F5"/>
    <mergeCell ref="H12:I12"/>
    <mergeCell ref="H8:I8"/>
    <mergeCell ref="H9:I9"/>
    <mergeCell ref="H10:I10"/>
    <mergeCell ref="H11:I11"/>
    <mergeCell ref="A8:B8"/>
    <mergeCell ref="A1:H1"/>
    <mergeCell ref="A7:B7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27" sqref="G27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6" t="s">
        <v>18</v>
      </c>
      <c r="B1" s="36"/>
      <c r="C1" s="36"/>
      <c r="D1" s="36"/>
      <c r="E1" s="36"/>
      <c r="F1" s="36"/>
      <c r="G1" s="36"/>
      <c r="H1" s="36"/>
    </row>
    <row r="2" spans="1:9" ht="23.25" customHeight="1" x14ac:dyDescent="0.15">
      <c r="A2" s="42" t="str">
        <f>工事費内訳書!A2</f>
        <v>工事名称：コーシャハイツ喜連西外２住宅照明設備改修工事</v>
      </c>
      <c r="B2" s="42"/>
      <c r="C2" s="42"/>
    </row>
    <row r="3" spans="1:9" ht="15" customHeight="1" x14ac:dyDescent="0.15">
      <c r="C3" s="4"/>
      <c r="D3" s="48" t="s">
        <v>24</v>
      </c>
      <c r="E3" s="48"/>
      <c r="F3" s="48"/>
      <c r="G3" s="39"/>
      <c r="H3" s="40"/>
      <c r="I3" s="43" t="s">
        <v>32</v>
      </c>
    </row>
    <row r="4" spans="1:9" ht="15" customHeight="1" x14ac:dyDescent="0.15">
      <c r="B4" s="4"/>
      <c r="C4" s="4"/>
      <c r="D4" s="48" t="s">
        <v>25</v>
      </c>
      <c r="E4" s="48"/>
      <c r="F4" s="48"/>
      <c r="G4" s="40"/>
      <c r="H4" s="40"/>
      <c r="I4" s="43"/>
    </row>
    <row r="5" spans="1:9" ht="15" customHeight="1" x14ac:dyDescent="0.15">
      <c r="B5" s="4"/>
      <c r="C5" s="4"/>
      <c r="D5" s="49" t="s">
        <v>26</v>
      </c>
      <c r="E5" s="49"/>
      <c r="F5" s="49"/>
      <c r="G5" s="41"/>
      <c r="H5" s="41"/>
      <c r="I5" s="44"/>
    </row>
    <row r="6" spans="1:9" ht="6.75" customHeight="1" x14ac:dyDescent="0.15"/>
    <row r="7" spans="1:9" ht="24.95" customHeight="1" x14ac:dyDescent="0.15">
      <c r="A7" s="37" t="s">
        <v>17</v>
      </c>
      <c r="B7" s="38"/>
      <c r="C7" s="5" t="s">
        <v>16</v>
      </c>
      <c r="D7" s="6" t="s">
        <v>1</v>
      </c>
      <c r="E7" s="6" t="s">
        <v>0</v>
      </c>
      <c r="F7" s="7" t="s">
        <v>19</v>
      </c>
      <c r="G7" s="21" t="s">
        <v>21</v>
      </c>
      <c r="H7" s="37" t="s">
        <v>20</v>
      </c>
      <c r="I7" s="45"/>
    </row>
    <row r="8" spans="1:9" ht="24.95" customHeight="1" x14ac:dyDescent="0.15">
      <c r="A8" s="57" t="str">
        <f>工事費内訳書!A8</f>
        <v>照明設備改修工事</v>
      </c>
      <c r="B8" s="35"/>
      <c r="C8" s="33" t="str">
        <f>工事費内訳書!C8</f>
        <v>電気工事</v>
      </c>
      <c r="D8" s="10" t="s">
        <v>2</v>
      </c>
      <c r="E8" s="11">
        <v>1</v>
      </c>
      <c r="F8" s="8"/>
      <c r="G8" s="29"/>
      <c r="H8" s="50"/>
      <c r="I8" s="51"/>
    </row>
    <row r="9" spans="1:9" ht="24.95" customHeight="1" x14ac:dyDescent="0.15">
      <c r="A9" s="1"/>
      <c r="B9" s="28"/>
      <c r="C9" s="28"/>
      <c r="D9" s="10"/>
      <c r="E9" s="11"/>
      <c r="F9" s="12"/>
      <c r="G9" s="2"/>
      <c r="H9" s="46"/>
      <c r="I9" s="47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9"/>
      <c r="C12" s="13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SUM(G8:G25)</f>
        <v>0</v>
      </c>
      <c r="H26" s="52" t="s">
        <v>22</v>
      </c>
      <c r="I26" s="53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5" t="s">
        <v>15</v>
      </c>
      <c r="I32" s="56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4" t="s">
        <v>31</v>
      </c>
      <c r="B34" s="54"/>
      <c r="C34" s="54"/>
      <c r="D34" s="54"/>
      <c r="E34" s="54"/>
      <c r="F34" s="54"/>
      <c r="G34" s="54"/>
      <c r="H34" s="54"/>
      <c r="I34" s="54"/>
    </row>
    <row r="35" spans="1:9" ht="25.5" customHeight="1" x14ac:dyDescent="0.15">
      <c r="A35" s="54"/>
      <c r="B35" s="54"/>
      <c r="C35" s="54"/>
      <c r="D35" s="54"/>
      <c r="E35" s="54"/>
      <c r="F35" s="54"/>
      <c r="G35" s="54"/>
      <c r="H35" s="54"/>
      <c r="I35" s="54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OB3cfjgrc4lLX32Qqzb3euXh8SStq+ARKsM0uCxstG7OPpxwAUvLDEPactGku9GYFwQpP+h+gOT1msPOxLiQg==" saltValue="PCgJaC8GnU1/0u1ZGkCxvw==" spinCount="100000" sheet="1" objects="1" scenarios="1" selectLockedCells="1"/>
  <protectedRanges>
    <protectedRange password="ED8F" sqref="G8" name="範囲2"/>
    <protectedRange password="ED8F" sqref="G3:H5" name="範囲3"/>
    <protectedRange password="ED8F" sqref="G27 G31 G29" name="範囲1_2"/>
  </protectedRanges>
  <mergeCells count="36">
    <mergeCell ref="H11:I11"/>
    <mergeCell ref="A1:H1"/>
    <mergeCell ref="A2:C2"/>
    <mergeCell ref="D3:F3"/>
    <mergeCell ref="G3:H5"/>
    <mergeCell ref="I3:I5"/>
    <mergeCell ref="D4:F4"/>
    <mergeCell ref="D5:F5"/>
    <mergeCell ref="A7:B7"/>
    <mergeCell ref="H7:I7"/>
    <mergeCell ref="H8:I8"/>
    <mergeCell ref="H9:I9"/>
    <mergeCell ref="H10:I10"/>
    <mergeCell ref="A8:B8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2025-10-24T06:40:33Z</cp:lastPrinted>
  <dcterms:created xsi:type="dcterms:W3CDTF">2012-02-24T04:13:11Z</dcterms:created>
  <dcterms:modified xsi:type="dcterms:W3CDTF">2025-10-24T06:41:11Z</dcterms:modified>
</cp:coreProperties>
</file>