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4.Section\S-02-2_経理課_契約担当\01_年度別\令和4年度\002物品\001入札\公募型【簡易】\R4.12.2③【委11】《梅田》応能減額・家賃減免申請書等【Pﾏｰｸ】\HP\"/>
    </mc:Choice>
  </mc:AlternateContent>
  <bookViews>
    <workbookView xWindow="0" yWindow="0" windowWidth="28800" windowHeight="11835"/>
  </bookViews>
  <sheets>
    <sheet name="内訳書 " sheetId="1" r:id="rId1"/>
  </sheets>
  <definedNames>
    <definedName name="_xlnm.Print_Area" localSheetId="0">'内訳書 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  <c r="G43" i="1"/>
  <c r="G42" i="1"/>
  <c r="G41" i="1"/>
  <c r="G40" i="1"/>
  <c r="G39" i="1"/>
  <c r="G38" i="1"/>
  <c r="G37" i="1"/>
  <c r="G36" i="1"/>
  <c r="G35" i="1"/>
  <c r="G34" i="1"/>
  <c r="G33" i="1"/>
  <c r="G32" i="1"/>
  <c r="G30" i="1"/>
  <c r="G29" i="1"/>
  <c r="G28" i="1"/>
  <c r="G27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45" i="1" l="1"/>
  <c r="G31" i="1"/>
  <c r="G46" i="1" s="1"/>
</calcChain>
</file>

<file path=xl/sharedStrings.xml><?xml version="1.0" encoding="utf-8"?>
<sst xmlns="http://schemas.openxmlformats.org/spreadsheetml/2006/main" count="90" uniqueCount="56">
  <si>
    <t>大阪市住宅供給公社</t>
    <rPh sb="0" eb="9">
      <t>コウシャ</t>
    </rPh>
    <phoneticPr fontId="3"/>
  </si>
  <si>
    <t>内訳書</t>
    <rPh sb="0" eb="3">
      <t>ウチワケショ</t>
    </rPh>
    <phoneticPr fontId="3"/>
  </si>
  <si>
    <t>住所又は事務所所在地</t>
    <phoneticPr fontId="3"/>
  </si>
  <si>
    <t>商号又は名称</t>
  </si>
  <si>
    <t>氏名又は代表者氏名</t>
    <phoneticPr fontId="3"/>
  </si>
  <si>
    <t>（税抜き）</t>
    <rPh sb="1" eb="2">
      <t>ゼイ</t>
    </rPh>
    <rPh sb="2" eb="3">
      <t>ヌ</t>
    </rPh>
    <phoneticPr fontId="3"/>
  </si>
  <si>
    <t>内訳名称</t>
    <rPh sb="0" eb="2">
      <t>ウチワケ</t>
    </rPh>
    <rPh sb="2" eb="4">
      <t>メイショウ</t>
    </rPh>
    <phoneticPr fontId="3"/>
  </si>
  <si>
    <t>数量</t>
    <rPh sb="0" eb="2">
      <t>スウリョウ</t>
    </rPh>
    <phoneticPr fontId="3"/>
  </si>
  <si>
    <t>単価（円)</t>
    <rPh sb="0" eb="2">
      <t>タンカ</t>
    </rPh>
    <rPh sb="3" eb="4">
      <t>エン</t>
    </rPh>
    <phoneticPr fontId="3"/>
  </si>
  <si>
    <t>金額（円)</t>
    <rPh sb="0" eb="2">
      <t>キンガク</t>
    </rPh>
    <rPh sb="3" eb="4">
      <t>エン</t>
    </rPh>
    <phoneticPr fontId="3"/>
  </si>
  <si>
    <t>帳票</t>
    <rPh sb="0" eb="2">
      <t>チョウヒョウ</t>
    </rPh>
    <phoneticPr fontId="3"/>
  </si>
  <si>
    <t>収入変動に伴う家賃減額申請書に対する通知（一般　変動有）  　（A4両面）≪連続≫</t>
    <rPh sb="0" eb="2">
      <t>シュウニュウ</t>
    </rPh>
    <rPh sb="2" eb="4">
      <t>ヘンドウ</t>
    </rPh>
    <rPh sb="5" eb="6">
      <t>トモナ</t>
    </rPh>
    <rPh sb="7" eb="9">
      <t>ヤチン</t>
    </rPh>
    <rPh sb="9" eb="11">
      <t>ゲンガク</t>
    </rPh>
    <rPh sb="11" eb="13">
      <t>シンセイ</t>
    </rPh>
    <rPh sb="13" eb="14">
      <t>ショ</t>
    </rPh>
    <rPh sb="15" eb="16">
      <t>タイ</t>
    </rPh>
    <rPh sb="18" eb="20">
      <t>ツウチ</t>
    </rPh>
    <rPh sb="21" eb="23">
      <t>イッパン</t>
    </rPh>
    <rPh sb="24" eb="26">
      <t>ヘンドウ</t>
    </rPh>
    <rPh sb="26" eb="27">
      <t>アリ</t>
    </rPh>
    <rPh sb="34" eb="36">
      <t>リョウメン</t>
    </rPh>
    <rPh sb="38" eb="40">
      <t>レンゾク</t>
    </rPh>
    <phoneticPr fontId="2"/>
  </si>
  <si>
    <t>枚</t>
    <rPh sb="0" eb="1">
      <t>マイ</t>
    </rPh>
    <phoneticPr fontId="2"/>
  </si>
  <si>
    <t>収入変動に伴う家賃減額申請書に対する通知（一般　変動無）  　（A4両面）≪連続≫</t>
    <rPh sb="0" eb="2">
      <t>シュウニュウ</t>
    </rPh>
    <rPh sb="2" eb="4">
      <t>ヘンドウ</t>
    </rPh>
    <rPh sb="5" eb="6">
      <t>トモナ</t>
    </rPh>
    <rPh sb="7" eb="9">
      <t>ヤチン</t>
    </rPh>
    <rPh sb="9" eb="11">
      <t>ゲンガク</t>
    </rPh>
    <rPh sb="11" eb="13">
      <t>シンセイ</t>
    </rPh>
    <rPh sb="13" eb="14">
      <t>ショ</t>
    </rPh>
    <rPh sb="15" eb="16">
      <t>タイ</t>
    </rPh>
    <rPh sb="18" eb="20">
      <t>ツウチ</t>
    </rPh>
    <rPh sb="21" eb="23">
      <t>イッパン</t>
    </rPh>
    <rPh sb="24" eb="26">
      <t>ヘンドウ</t>
    </rPh>
    <rPh sb="26" eb="27">
      <t>ナシ</t>
    </rPh>
    <rPh sb="38" eb="40">
      <t>レンゾク</t>
    </rPh>
    <phoneticPr fontId="2"/>
  </si>
  <si>
    <t>収入変動に伴う家賃減額申請書に対する通知（その他　変動有）  （A4両面）≪連続≫</t>
    <rPh sb="0" eb="2">
      <t>シュウニュウ</t>
    </rPh>
    <rPh sb="2" eb="4">
      <t>ヘンドウ</t>
    </rPh>
    <rPh sb="5" eb="6">
      <t>トモナ</t>
    </rPh>
    <rPh sb="7" eb="9">
      <t>ヤチン</t>
    </rPh>
    <rPh sb="9" eb="11">
      <t>ゲンガク</t>
    </rPh>
    <rPh sb="11" eb="13">
      <t>シンセイ</t>
    </rPh>
    <rPh sb="13" eb="14">
      <t>ショ</t>
    </rPh>
    <rPh sb="15" eb="16">
      <t>タイ</t>
    </rPh>
    <rPh sb="18" eb="20">
      <t>ツウチ</t>
    </rPh>
    <rPh sb="23" eb="24">
      <t>タ</t>
    </rPh>
    <rPh sb="25" eb="27">
      <t>ヘンドウ</t>
    </rPh>
    <rPh sb="27" eb="28">
      <t>アリ</t>
    </rPh>
    <rPh sb="38" eb="40">
      <t>レンゾク</t>
    </rPh>
    <phoneticPr fontId="2"/>
  </si>
  <si>
    <t>収入変動に伴う家賃減額申請書に対する通知（その他　変動無）  （A4両面）≪連続≫</t>
    <rPh sb="0" eb="2">
      <t>シュウニュウ</t>
    </rPh>
    <rPh sb="2" eb="4">
      <t>ヘンドウ</t>
    </rPh>
    <rPh sb="5" eb="6">
      <t>トモナ</t>
    </rPh>
    <rPh sb="7" eb="9">
      <t>ヤチン</t>
    </rPh>
    <rPh sb="9" eb="11">
      <t>ゲンガク</t>
    </rPh>
    <rPh sb="11" eb="13">
      <t>シンセイ</t>
    </rPh>
    <rPh sb="13" eb="14">
      <t>ショ</t>
    </rPh>
    <rPh sb="15" eb="16">
      <t>タイ</t>
    </rPh>
    <rPh sb="18" eb="20">
      <t>ツウチ</t>
    </rPh>
    <rPh sb="23" eb="24">
      <t>タ</t>
    </rPh>
    <rPh sb="25" eb="27">
      <t>ヘンドウ</t>
    </rPh>
    <rPh sb="27" eb="28">
      <t>ナシ</t>
    </rPh>
    <rPh sb="38" eb="40">
      <t>レンゾク</t>
    </rPh>
    <phoneticPr fontId="2"/>
  </si>
  <si>
    <t>市営住宅家賃減免（更新）申請書　　    （A4両面）≪連続≫</t>
    <rPh sb="0" eb="2">
      <t>シエイ</t>
    </rPh>
    <rPh sb="2" eb="4">
      <t>ジュウタク</t>
    </rPh>
    <rPh sb="4" eb="6">
      <t>ヤチン</t>
    </rPh>
    <rPh sb="6" eb="8">
      <t>ゲンメン</t>
    </rPh>
    <rPh sb="9" eb="11">
      <t>コウシン</t>
    </rPh>
    <rPh sb="12" eb="15">
      <t>シンセイショ</t>
    </rPh>
    <rPh sb="28" eb="30">
      <t>レンゾク</t>
    </rPh>
    <phoneticPr fontId="2"/>
  </si>
  <si>
    <t>市営住宅家賃減免期間満了のお知らせ　　（A4両面）≪連続≫</t>
    <rPh sb="0" eb="2">
      <t>シエイ</t>
    </rPh>
    <rPh sb="2" eb="4">
      <t>ジュウタク</t>
    </rPh>
    <rPh sb="4" eb="6">
      <t>ヤチン</t>
    </rPh>
    <rPh sb="6" eb="8">
      <t>ゲンメン</t>
    </rPh>
    <rPh sb="8" eb="10">
      <t>キカン</t>
    </rPh>
    <rPh sb="10" eb="12">
      <t>マンリョウ</t>
    </rPh>
    <rPh sb="14" eb="15">
      <t>シ</t>
    </rPh>
    <rPh sb="26" eb="28">
      <t>レンゾク</t>
    </rPh>
    <phoneticPr fontId="2"/>
  </si>
  <si>
    <t>年金生活者支援給付金に関するお知らせ　（Ａ4両面）</t>
    <rPh sb="11" eb="12">
      <t>カン</t>
    </rPh>
    <rPh sb="22" eb="24">
      <t>リョウメン</t>
    </rPh>
    <phoneticPr fontId="2"/>
  </si>
  <si>
    <t>市営住宅家賃減免決定通知書　　　（A4両面）≪連続≫</t>
    <rPh sb="23" eb="25">
      <t>レンゾク</t>
    </rPh>
    <phoneticPr fontId="2"/>
  </si>
  <si>
    <t>市営住宅家賃減免却下通知書　　　（A4両面）≪連続≫</t>
    <rPh sb="23" eb="25">
      <t>レンゾク</t>
    </rPh>
    <phoneticPr fontId="2"/>
  </si>
  <si>
    <t>市営住宅家賃減免取消通知書　　　（A4両面）≪連続≫</t>
    <rPh sb="8" eb="10">
      <t>トリケシ</t>
    </rPh>
    <rPh sb="23" eb="25">
      <t>レンゾク</t>
    </rPh>
    <phoneticPr fontId="2"/>
  </si>
  <si>
    <t>市営住宅附帯駐車場使用料減免（更新）申請書　　（A4両面）≪連続≫</t>
    <rPh sb="0" eb="2">
      <t>シエイ</t>
    </rPh>
    <rPh sb="2" eb="4">
      <t>ジュウタク</t>
    </rPh>
    <rPh sb="4" eb="6">
      <t>フタイ</t>
    </rPh>
    <rPh sb="6" eb="9">
      <t>チュウ</t>
    </rPh>
    <rPh sb="9" eb="11">
      <t>シヨウ</t>
    </rPh>
    <rPh sb="11" eb="12">
      <t>リョウ</t>
    </rPh>
    <rPh sb="12" eb="14">
      <t>ゲンメン</t>
    </rPh>
    <rPh sb="15" eb="17">
      <t>コウシン</t>
    </rPh>
    <rPh sb="18" eb="21">
      <t>シンセイショ</t>
    </rPh>
    <rPh sb="30" eb="32">
      <t>レンゾク</t>
    </rPh>
    <phoneticPr fontId="2"/>
  </si>
  <si>
    <t>市営住宅附帯駐車場使用料減免期間満了のお知らせ　　（A4両面）≪連続≫</t>
    <rPh sb="0" eb="2">
      <t>シエイ</t>
    </rPh>
    <rPh sb="2" eb="4">
      <t>ジュウタク</t>
    </rPh>
    <rPh sb="4" eb="6">
      <t>フタイ</t>
    </rPh>
    <rPh sb="6" eb="9">
      <t>チュウ</t>
    </rPh>
    <rPh sb="9" eb="11">
      <t>シヨウ</t>
    </rPh>
    <rPh sb="11" eb="12">
      <t>リョウ</t>
    </rPh>
    <rPh sb="12" eb="14">
      <t>ゲンメン</t>
    </rPh>
    <rPh sb="14" eb="16">
      <t>キカン</t>
    </rPh>
    <rPh sb="16" eb="18">
      <t>マンリョウ</t>
    </rPh>
    <rPh sb="20" eb="21">
      <t>シ</t>
    </rPh>
    <rPh sb="32" eb="34">
      <t>レンゾク</t>
    </rPh>
    <phoneticPr fontId="2"/>
  </si>
  <si>
    <t>市営住宅附帯駐車場使用料減免決定通知書　　　　（A4両面）≪連続≫</t>
    <rPh sb="4" eb="6">
      <t>フタイ</t>
    </rPh>
    <rPh sb="6" eb="9">
      <t>チュウ</t>
    </rPh>
    <rPh sb="9" eb="11">
      <t>シヨウ</t>
    </rPh>
    <rPh sb="11" eb="12">
      <t>リョウ</t>
    </rPh>
    <rPh sb="30" eb="32">
      <t>レンゾク</t>
    </rPh>
    <phoneticPr fontId="2"/>
  </si>
  <si>
    <t>封筒</t>
    <rPh sb="0" eb="2">
      <t>フウトウ</t>
    </rPh>
    <phoneticPr fontId="3"/>
  </si>
  <si>
    <t>収入変動に伴う家賃減額申請書に対する通知用窓あき封筒</t>
    <rPh sb="0" eb="2">
      <t>シュウニュウ</t>
    </rPh>
    <rPh sb="2" eb="4">
      <t>ヘンドウ</t>
    </rPh>
    <rPh sb="5" eb="6">
      <t>トモナ</t>
    </rPh>
    <rPh sb="7" eb="9">
      <t>ヤチン</t>
    </rPh>
    <rPh sb="9" eb="11">
      <t>ゲンガク</t>
    </rPh>
    <rPh sb="11" eb="13">
      <t>シンセイ</t>
    </rPh>
    <rPh sb="13" eb="14">
      <t>ショ</t>
    </rPh>
    <rPh sb="15" eb="16">
      <t>タイ</t>
    </rPh>
    <rPh sb="18" eb="20">
      <t>ツウチ</t>
    </rPh>
    <rPh sb="20" eb="21">
      <t>ヨウ</t>
    </rPh>
    <rPh sb="21" eb="22">
      <t>マド</t>
    </rPh>
    <rPh sb="24" eb="26">
      <t>フウトウ</t>
    </rPh>
    <phoneticPr fontId="2"/>
  </si>
  <si>
    <t>家賃減免満了通知用窓あき封筒</t>
    <rPh sb="0" eb="2">
      <t>ヤチン</t>
    </rPh>
    <rPh sb="2" eb="4">
      <t>ゲンメン</t>
    </rPh>
    <rPh sb="4" eb="6">
      <t>マンリョウ</t>
    </rPh>
    <rPh sb="6" eb="8">
      <t>ツウチ</t>
    </rPh>
    <rPh sb="8" eb="9">
      <t>ヨウ</t>
    </rPh>
    <rPh sb="9" eb="10">
      <t>マド</t>
    </rPh>
    <rPh sb="12" eb="14">
      <t>フウトウ</t>
    </rPh>
    <phoneticPr fontId="2"/>
  </si>
  <si>
    <t>市営住宅附帯駐車場使用料減免満了通知用窓あき封筒</t>
    <rPh sb="0" eb="14">
      <t>シエイジュウタクフタイチュウシャジョウシヨウリョウゲンメン</t>
    </rPh>
    <rPh sb="14" eb="20">
      <t>マンリョウツウチヨウマド</t>
    </rPh>
    <rPh sb="22" eb="24">
      <t>フウトウ</t>
    </rPh>
    <phoneticPr fontId="3"/>
  </si>
  <si>
    <t>家賃減免決定通知書等用窓あき封筒（3種類）</t>
    <rPh sb="0" eb="2">
      <t>ヤチン</t>
    </rPh>
    <rPh sb="2" eb="4">
      <t>ゲンメン</t>
    </rPh>
    <rPh sb="4" eb="6">
      <t>ケッテイ</t>
    </rPh>
    <rPh sb="6" eb="8">
      <t>ツウチ</t>
    </rPh>
    <rPh sb="8" eb="9">
      <t>ショ</t>
    </rPh>
    <rPh sb="9" eb="10">
      <t>トウ</t>
    </rPh>
    <rPh sb="10" eb="11">
      <t>ヨウ</t>
    </rPh>
    <rPh sb="11" eb="12">
      <t>マド</t>
    </rPh>
    <rPh sb="14" eb="16">
      <t>フウトウ</t>
    </rPh>
    <rPh sb="18" eb="19">
      <t>シュ</t>
    </rPh>
    <rPh sb="19" eb="20">
      <t>ルイ</t>
    </rPh>
    <phoneticPr fontId="2"/>
  </si>
  <si>
    <t>市営住宅附帯駐車場使用料減免決定通知書等用窓あき封筒</t>
    <rPh sb="0" eb="2">
      <t>シエイ</t>
    </rPh>
    <rPh sb="2" eb="4">
      <t>ジュウタク</t>
    </rPh>
    <rPh sb="4" eb="6">
      <t>フタイ</t>
    </rPh>
    <rPh sb="12" eb="14">
      <t>ゲンメン</t>
    </rPh>
    <rPh sb="14" eb="16">
      <t>ケッテイ</t>
    </rPh>
    <rPh sb="16" eb="18">
      <t>ツウチ</t>
    </rPh>
    <rPh sb="18" eb="19">
      <t>ショ</t>
    </rPh>
    <rPh sb="19" eb="20">
      <t>トウ</t>
    </rPh>
    <rPh sb="20" eb="21">
      <t>ヨウ</t>
    </rPh>
    <rPh sb="21" eb="22">
      <t>マド</t>
    </rPh>
    <rPh sb="24" eb="26">
      <t>フウトウ</t>
    </rPh>
    <phoneticPr fontId="2"/>
  </si>
  <si>
    <t>市営住宅附帯駐車場使用料減免（更新）申請書返送用封筒（3種類）</t>
    <rPh sb="0" eb="2">
      <t>シエイ</t>
    </rPh>
    <rPh sb="2" eb="4">
      <t>ジュウタク</t>
    </rPh>
    <rPh sb="4" eb="6">
      <t>フタイ</t>
    </rPh>
    <rPh sb="12" eb="14">
      <t>ゲンメン</t>
    </rPh>
    <rPh sb="15" eb="17">
      <t>コウシン</t>
    </rPh>
    <rPh sb="18" eb="20">
      <t>シンセイ</t>
    </rPh>
    <rPh sb="20" eb="21">
      <t>ショ</t>
    </rPh>
    <rPh sb="21" eb="23">
      <t>ヘンソウ</t>
    </rPh>
    <rPh sb="23" eb="24">
      <t>ヨウ</t>
    </rPh>
    <rPh sb="24" eb="26">
      <t>フウトウ</t>
    </rPh>
    <rPh sb="28" eb="29">
      <t>シュ</t>
    </rPh>
    <rPh sb="29" eb="30">
      <t>ルイ</t>
    </rPh>
    <phoneticPr fontId="2"/>
  </si>
  <si>
    <t>小計</t>
    <rPh sb="0" eb="2">
      <t>ショウケイ</t>
    </rPh>
    <phoneticPr fontId="3"/>
  </si>
  <si>
    <t>―</t>
  </si>
  <si>
    <t>―</t>
    <phoneticPr fontId="3"/>
  </si>
  <si>
    <t>データ出力</t>
    <rPh sb="3" eb="5">
      <t>シュツリョク</t>
    </rPh>
    <phoneticPr fontId="3"/>
  </si>
  <si>
    <t>収入変動に伴う家賃減額申請書に対する通知（一般)　 【印字】</t>
    <rPh sb="0" eb="2">
      <t>シュウニュウ</t>
    </rPh>
    <rPh sb="2" eb="4">
      <t>ヘンドウ</t>
    </rPh>
    <rPh sb="5" eb="6">
      <t>トモナ</t>
    </rPh>
    <rPh sb="7" eb="9">
      <t>ヤチン</t>
    </rPh>
    <rPh sb="9" eb="11">
      <t>ゲンガク</t>
    </rPh>
    <rPh sb="11" eb="13">
      <t>シンセイ</t>
    </rPh>
    <rPh sb="13" eb="14">
      <t>ショ</t>
    </rPh>
    <rPh sb="15" eb="16">
      <t>タイ</t>
    </rPh>
    <rPh sb="18" eb="20">
      <t>ツウチ</t>
    </rPh>
    <rPh sb="21" eb="23">
      <t>イッパン</t>
    </rPh>
    <rPh sb="27" eb="29">
      <t>インジ</t>
    </rPh>
    <phoneticPr fontId="2"/>
  </si>
  <si>
    <t>収入変動に伴う家賃減額申請書に対する通知（その他) 【印字】</t>
    <rPh sb="0" eb="2">
      <t>シュウニュウ</t>
    </rPh>
    <rPh sb="2" eb="4">
      <t>ヘンドウ</t>
    </rPh>
    <rPh sb="5" eb="6">
      <t>トモナ</t>
    </rPh>
    <rPh sb="7" eb="9">
      <t>ヤチン</t>
    </rPh>
    <rPh sb="9" eb="11">
      <t>ゲンガク</t>
    </rPh>
    <rPh sb="11" eb="13">
      <t>シンセイ</t>
    </rPh>
    <rPh sb="13" eb="14">
      <t>ショ</t>
    </rPh>
    <rPh sb="15" eb="16">
      <t>タイ</t>
    </rPh>
    <rPh sb="18" eb="20">
      <t>ツウチ</t>
    </rPh>
    <rPh sb="23" eb="24">
      <t>タ</t>
    </rPh>
    <rPh sb="27" eb="29">
      <t>インジ</t>
    </rPh>
    <phoneticPr fontId="2"/>
  </si>
  <si>
    <t>市営住宅家賃減免（更新）申請書   【印字】</t>
    <rPh sb="0" eb="2">
      <t>シエイ</t>
    </rPh>
    <rPh sb="2" eb="4">
      <t>ジュウタク</t>
    </rPh>
    <rPh sb="4" eb="6">
      <t>ヤチン</t>
    </rPh>
    <rPh sb="6" eb="8">
      <t>ゲンメン</t>
    </rPh>
    <rPh sb="9" eb="11">
      <t>コウシン</t>
    </rPh>
    <rPh sb="12" eb="15">
      <t>シンセイショ</t>
    </rPh>
    <rPh sb="19" eb="21">
      <t>インジ</t>
    </rPh>
    <phoneticPr fontId="2"/>
  </si>
  <si>
    <t>市営住宅家賃減免満了のお知らせ   【印字】</t>
    <rPh sb="0" eb="2">
      <t>シエイ</t>
    </rPh>
    <rPh sb="2" eb="4">
      <t>ジュウタク</t>
    </rPh>
    <rPh sb="4" eb="6">
      <t>ヤチン</t>
    </rPh>
    <rPh sb="6" eb="8">
      <t>ゲンメン</t>
    </rPh>
    <rPh sb="8" eb="10">
      <t>マンリョウ</t>
    </rPh>
    <rPh sb="12" eb="13">
      <t>シ</t>
    </rPh>
    <rPh sb="19" eb="21">
      <t>インジ</t>
    </rPh>
    <phoneticPr fontId="2"/>
  </si>
  <si>
    <t>市営住宅家賃減免決定通知書  【印字】</t>
    <rPh sb="16" eb="18">
      <t>インジ</t>
    </rPh>
    <phoneticPr fontId="2"/>
  </si>
  <si>
    <t>市営住宅家賃減免却下通知書      　【印字】</t>
    <rPh sb="21" eb="23">
      <t>インジ</t>
    </rPh>
    <phoneticPr fontId="2"/>
  </si>
  <si>
    <t>市営住宅家賃減免取消通知書      　【印字】　</t>
    <rPh sb="8" eb="10">
      <t>トリケシ</t>
    </rPh>
    <rPh sb="21" eb="23">
      <t>インジ</t>
    </rPh>
    <phoneticPr fontId="2"/>
  </si>
  <si>
    <t>市営住宅附帯駐車場使用料減免（更新）申請書　【印字】　</t>
    <rPh sb="0" eb="2">
      <t>シエイ</t>
    </rPh>
    <rPh sb="2" eb="4">
      <t>ジュウタク</t>
    </rPh>
    <rPh sb="4" eb="6">
      <t>フタイ</t>
    </rPh>
    <rPh sb="6" eb="9">
      <t>チュウ</t>
    </rPh>
    <rPh sb="9" eb="11">
      <t>シヨウ</t>
    </rPh>
    <rPh sb="11" eb="12">
      <t>リョウ</t>
    </rPh>
    <rPh sb="12" eb="14">
      <t>ゲンメン</t>
    </rPh>
    <rPh sb="15" eb="17">
      <t>コウシン</t>
    </rPh>
    <rPh sb="18" eb="21">
      <t>シンセイショ</t>
    </rPh>
    <rPh sb="23" eb="25">
      <t>インジ</t>
    </rPh>
    <phoneticPr fontId="2"/>
  </si>
  <si>
    <t>市営住宅附帯駐車場使用料期間満了のお知らせ　【印字】</t>
    <rPh sb="0" eb="2">
      <t>シエイ</t>
    </rPh>
    <rPh sb="2" eb="4">
      <t>ジュウタク</t>
    </rPh>
    <rPh sb="4" eb="6">
      <t>フタイ</t>
    </rPh>
    <rPh sb="6" eb="9">
      <t>チュウ</t>
    </rPh>
    <rPh sb="9" eb="11">
      <t>シヨウ</t>
    </rPh>
    <rPh sb="11" eb="12">
      <t>リョウ</t>
    </rPh>
    <rPh sb="12" eb="14">
      <t>キカン</t>
    </rPh>
    <rPh sb="14" eb="16">
      <t>マンリョウ</t>
    </rPh>
    <rPh sb="18" eb="19">
      <t>シ</t>
    </rPh>
    <rPh sb="23" eb="25">
      <t>インジ</t>
    </rPh>
    <phoneticPr fontId="2"/>
  </si>
  <si>
    <t>市営住宅附帯駐車場使用料減免決定通知書　　　【印字】</t>
    <rPh sb="4" eb="6">
      <t>フタイ</t>
    </rPh>
    <rPh sb="6" eb="9">
      <t>チュウ</t>
    </rPh>
    <rPh sb="9" eb="11">
      <t>シヨウ</t>
    </rPh>
    <rPh sb="11" eb="12">
      <t>リョウ</t>
    </rPh>
    <rPh sb="23" eb="25">
      <t>インジ</t>
    </rPh>
    <phoneticPr fontId="2"/>
  </si>
  <si>
    <t>処理
業務</t>
    <rPh sb="0" eb="2">
      <t>ショリ</t>
    </rPh>
    <rPh sb="3" eb="5">
      <t>ギョウム</t>
    </rPh>
    <phoneticPr fontId="3"/>
  </si>
  <si>
    <t>応能減額決定通知書関係月次処理 （ｶｯﾄ・折り・封入・封緘・ﾃﾞﾘﾊﾞﾘｰ）</t>
    <rPh sb="0" eb="2">
      <t>オウノウ</t>
    </rPh>
    <rPh sb="2" eb="4">
      <t>ゲンガク</t>
    </rPh>
    <rPh sb="4" eb="6">
      <t>ケッテイ</t>
    </rPh>
    <rPh sb="6" eb="8">
      <t>ツウチ</t>
    </rPh>
    <rPh sb="8" eb="9">
      <t>ショ</t>
    </rPh>
    <rPh sb="9" eb="11">
      <t>カンケイ</t>
    </rPh>
    <rPh sb="11" eb="13">
      <t>ゲツジ</t>
    </rPh>
    <rPh sb="13" eb="15">
      <t>ショリ</t>
    </rPh>
    <rPh sb="21" eb="22">
      <t>オ</t>
    </rPh>
    <rPh sb="24" eb="26">
      <t>フウニュウ</t>
    </rPh>
    <rPh sb="27" eb="29">
      <t>フウカン</t>
    </rPh>
    <phoneticPr fontId="2"/>
  </si>
  <si>
    <t>ヵ月</t>
    <rPh sb="1" eb="2">
      <t>ゲツ</t>
    </rPh>
    <phoneticPr fontId="2"/>
  </si>
  <si>
    <t>家賃・駐車場減免満了通知書関係月次処理 （ｶｯﾄ・折り・ﾏｯﾁﾝｸﾞ・ｾｯﾄ・封入・封緘・ﾃﾞﾘﾊﾞﾘｰ）</t>
    <rPh sb="0" eb="2">
      <t>ヤチン</t>
    </rPh>
    <rPh sb="3" eb="6">
      <t>チュウ</t>
    </rPh>
    <rPh sb="6" eb="8">
      <t>ゲンメン</t>
    </rPh>
    <rPh sb="8" eb="10">
      <t>マンリョウ</t>
    </rPh>
    <rPh sb="10" eb="12">
      <t>ツウチ</t>
    </rPh>
    <rPh sb="12" eb="13">
      <t>ショ</t>
    </rPh>
    <rPh sb="13" eb="15">
      <t>カンケイ</t>
    </rPh>
    <rPh sb="15" eb="17">
      <t>ゲツジ</t>
    </rPh>
    <rPh sb="17" eb="19">
      <t>ショリ</t>
    </rPh>
    <rPh sb="25" eb="26">
      <t>オ</t>
    </rPh>
    <rPh sb="39" eb="41">
      <t>フウニュウ</t>
    </rPh>
    <rPh sb="42" eb="44">
      <t>フウカン</t>
    </rPh>
    <phoneticPr fontId="2"/>
  </si>
  <si>
    <t>家賃・駐車場減免決定通知書関係月次処理 （ｶｯﾄ・折り・ｾｯﾄ・封入・封緘・ﾃﾞﾘﾊﾞﾘｰ）</t>
    <rPh sb="0" eb="2">
      <t>ヤチン</t>
    </rPh>
    <rPh sb="3" eb="6">
      <t>チュウ</t>
    </rPh>
    <rPh sb="6" eb="8">
      <t>ゲンメン</t>
    </rPh>
    <rPh sb="8" eb="10">
      <t>ケッテイ</t>
    </rPh>
    <rPh sb="10" eb="12">
      <t>ツウチ</t>
    </rPh>
    <rPh sb="12" eb="13">
      <t>ショ</t>
    </rPh>
    <rPh sb="13" eb="15">
      <t>カンケイ</t>
    </rPh>
    <rPh sb="15" eb="17">
      <t>ゲツジ</t>
    </rPh>
    <rPh sb="17" eb="19">
      <t>ショリ</t>
    </rPh>
    <rPh sb="25" eb="26">
      <t>オ</t>
    </rPh>
    <rPh sb="32" eb="34">
      <t>フウニュウ</t>
    </rPh>
    <rPh sb="35" eb="37">
      <t>フウカン</t>
    </rPh>
    <phoneticPr fontId="2"/>
  </si>
  <si>
    <t>小計</t>
    <rPh sb="0" eb="1">
      <t>ショウ</t>
    </rPh>
    <rPh sb="1" eb="2">
      <t>ケイ</t>
    </rPh>
    <phoneticPr fontId="3"/>
  </si>
  <si>
    <t>総額（入札の金額）</t>
    <rPh sb="0" eb="2">
      <t>ソウガク</t>
    </rPh>
    <rPh sb="3" eb="5">
      <t>ニュウサツ</t>
    </rPh>
    <rPh sb="6" eb="8">
      <t>キンガク</t>
    </rPh>
    <phoneticPr fontId="3"/>
  </si>
  <si>
    <t xml:space="preserve"> ＊落札者のみ提出</t>
    <rPh sb="2" eb="4">
      <t>ラクサツ</t>
    </rPh>
    <rPh sb="4" eb="5">
      <t>シャ</t>
    </rPh>
    <rPh sb="7" eb="9">
      <t>テイシュツ</t>
    </rPh>
    <phoneticPr fontId="3"/>
  </si>
  <si>
    <t>令和5年度　応能減額・家賃減免（更新）申請書等にかかる帳票・封筒作成、データ出力、処理業務委託</t>
  </si>
  <si>
    <t>家賃減免（更新）申請書返送用封筒（3種類）</t>
    <rPh sb="0" eb="2">
      <t>ヤチン</t>
    </rPh>
    <rPh sb="2" eb="4">
      <t>ゲンメン</t>
    </rPh>
    <rPh sb="5" eb="7">
      <t>コウシン</t>
    </rPh>
    <rPh sb="8" eb="10">
      <t>シンセイ</t>
    </rPh>
    <rPh sb="10" eb="11">
      <t>ショ</t>
    </rPh>
    <rPh sb="11" eb="13">
      <t>ヘンソウ</t>
    </rPh>
    <rPh sb="13" eb="14">
      <t>ヨウ</t>
    </rPh>
    <rPh sb="14" eb="16">
      <t>フウトウ</t>
    </rPh>
    <rPh sb="18" eb="19">
      <t>シュ</t>
    </rPh>
    <rPh sb="19" eb="20">
      <t>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</si>
</sst>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_);[Red]\(#,##0.00\)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22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3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13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8" fillId="0" borderId="0">
      <alignment vertical="center"/>
    </xf>
    <xf numFmtId="38" fontId="1" fillId="0" borderId="0" applyFont="0" applyFill="0" applyBorder="0" applyAlignment="0" applyProtection="0"/>
  </cellStyleXfs>
  <cellXfs count="126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Border="1"/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1" applyFont="1">
      <alignment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Border="1"/>
    <xf numFmtId="0" fontId="12" fillId="0" borderId="0" xfId="0" applyFont="1" applyBorder="1"/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right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38" fontId="2" fillId="0" borderId="10" xfId="2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38" fontId="13" fillId="0" borderId="12" xfId="2" applyFont="1" applyBorder="1" applyAlignment="1" applyProtection="1">
      <alignment vertical="center"/>
    </xf>
    <xf numFmtId="38" fontId="11" fillId="0" borderId="0" xfId="2" applyFont="1" applyBorder="1"/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38" fontId="2" fillId="0" borderId="15" xfId="2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38" fontId="13" fillId="0" borderId="17" xfId="2" applyFont="1" applyBorder="1" applyAlignment="1" applyProtection="1">
      <alignment vertical="center"/>
    </xf>
    <xf numFmtId="0" fontId="2" fillId="0" borderId="14" xfId="0" applyFont="1" applyBorder="1" applyAlignment="1">
      <alignment horizontal="left" vertical="center" shrinkToFit="1"/>
    </xf>
    <xf numFmtId="38" fontId="2" fillId="0" borderId="15" xfId="2" applyFont="1" applyBorder="1" applyAlignment="1">
      <alignment horizontal="right" vertical="center"/>
    </xf>
    <xf numFmtId="38" fontId="2" fillId="0" borderId="16" xfId="2" applyFont="1" applyBorder="1" applyAlignment="1">
      <alignment horizontal="center" vertical="center"/>
    </xf>
    <xf numFmtId="38" fontId="2" fillId="2" borderId="15" xfId="2" applyFont="1" applyFill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justify" vertical="center"/>
    </xf>
    <xf numFmtId="0" fontId="2" fillId="2" borderId="14" xfId="0" applyFont="1" applyFill="1" applyBorder="1" applyAlignment="1">
      <alignment horizontal="left" vertical="center" shrinkToFit="1"/>
    </xf>
    <xf numFmtId="38" fontId="2" fillId="2" borderId="16" xfId="2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 shrinkToFit="1"/>
    </xf>
    <xf numFmtId="38" fontId="2" fillId="2" borderId="19" xfId="2" applyFont="1" applyFill="1" applyBorder="1" applyAlignment="1">
      <alignment horizontal="right" vertical="center"/>
    </xf>
    <xf numFmtId="38" fontId="2" fillId="2" borderId="20" xfId="2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left" vertical="center" shrinkToFit="1"/>
    </xf>
    <xf numFmtId="38" fontId="2" fillId="2" borderId="23" xfId="2" applyFont="1" applyFill="1" applyBorder="1" applyAlignment="1">
      <alignment horizontal="right" vertical="center"/>
    </xf>
    <xf numFmtId="38" fontId="2" fillId="2" borderId="24" xfId="2" applyFont="1" applyFill="1" applyBorder="1" applyAlignment="1">
      <alignment horizontal="center" vertical="center"/>
    </xf>
    <xf numFmtId="38" fontId="13" fillId="0" borderId="25" xfId="2" applyFont="1" applyBorder="1" applyAlignment="1" applyProtection="1">
      <alignment vertical="center"/>
    </xf>
    <xf numFmtId="0" fontId="2" fillId="0" borderId="9" xfId="0" applyFont="1" applyBorder="1" applyAlignment="1">
      <alignment horizontal="left" vertical="center" shrinkToFit="1"/>
    </xf>
    <xf numFmtId="38" fontId="2" fillId="0" borderId="10" xfId="2" applyFont="1" applyBorder="1" applyAlignment="1">
      <alignment horizontal="right" vertical="center"/>
    </xf>
    <xf numFmtId="38" fontId="2" fillId="0" borderId="11" xfId="2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shrinkToFit="1"/>
    </xf>
    <xf numFmtId="0" fontId="0" fillId="0" borderId="0" xfId="0" applyAlignment="1"/>
    <xf numFmtId="0" fontId="2" fillId="0" borderId="27" xfId="0" applyFont="1" applyBorder="1" applyAlignment="1">
      <alignment horizontal="left" vertical="center" shrinkToFit="1"/>
    </xf>
    <xf numFmtId="0" fontId="11" fillId="0" borderId="0" xfId="0" applyFont="1" applyAlignment="1"/>
    <xf numFmtId="176" fontId="5" fillId="0" borderId="36" xfId="0" applyNumberFormat="1" applyFont="1" applyFill="1" applyBorder="1" applyAlignment="1">
      <alignment horizontal="center" vertical="center"/>
    </xf>
    <xf numFmtId="38" fontId="13" fillId="0" borderId="37" xfId="2" applyFont="1" applyBorder="1" applyAlignment="1" applyProtection="1">
      <alignment horizontal="righ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38" fontId="2" fillId="0" borderId="5" xfId="2" applyFont="1" applyFill="1" applyBorder="1" applyAlignment="1">
      <alignment vertical="center"/>
    </xf>
    <xf numFmtId="0" fontId="2" fillId="0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left" vertical="center" shrinkToFit="1"/>
    </xf>
    <xf numFmtId="38" fontId="2" fillId="2" borderId="43" xfId="2" applyFont="1" applyFill="1" applyBorder="1" applyAlignment="1">
      <alignment horizontal="right" vertical="center"/>
    </xf>
    <xf numFmtId="38" fontId="2" fillId="2" borderId="41" xfId="2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 shrinkToFit="1"/>
    </xf>
    <xf numFmtId="38" fontId="2" fillId="0" borderId="5" xfId="2" applyFont="1" applyBorder="1" applyAlignment="1">
      <alignment horizontal="right" vertical="center"/>
    </xf>
    <xf numFmtId="38" fontId="2" fillId="0" borderId="4" xfId="2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left" vertical="center" wrapText="1" shrinkToFit="1"/>
    </xf>
    <xf numFmtId="38" fontId="2" fillId="0" borderId="16" xfId="2" applyFont="1" applyBorder="1" applyAlignment="1">
      <alignment horizontal="center" vertical="center" shrinkToFit="1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left" vertical="center" wrapText="1" shrinkToFit="1"/>
    </xf>
    <xf numFmtId="38" fontId="2" fillId="0" borderId="47" xfId="2" applyFont="1" applyBorder="1" applyAlignment="1">
      <alignment horizontal="right" vertical="center"/>
    </xf>
    <xf numFmtId="38" fontId="2" fillId="0" borderId="45" xfId="2" applyFont="1" applyBorder="1" applyAlignment="1">
      <alignment horizontal="center" vertical="center" shrinkToFit="1"/>
    </xf>
    <xf numFmtId="38" fontId="13" fillId="0" borderId="26" xfId="2" applyFont="1" applyBorder="1" applyAlignment="1" applyProtection="1">
      <alignment vertical="center"/>
    </xf>
    <xf numFmtId="38" fontId="13" fillId="0" borderId="52" xfId="2" applyFont="1" applyBorder="1" applyAlignment="1">
      <alignment horizontal="center" vertical="center"/>
    </xf>
    <xf numFmtId="38" fontId="13" fillId="0" borderId="53" xfId="2" applyFont="1" applyBorder="1" applyAlignment="1" applyProtection="1">
      <alignment horizontal="right" vertical="center"/>
    </xf>
    <xf numFmtId="38" fontId="13" fillId="0" borderId="42" xfId="2" applyFont="1" applyBorder="1" applyAlignment="1">
      <alignment horizontal="center" vertical="center"/>
    </xf>
    <xf numFmtId="38" fontId="13" fillId="0" borderId="56" xfId="2" applyFont="1" applyBorder="1" applyAlignment="1" applyProtection="1">
      <alignment horizontal="right" vertical="center"/>
    </xf>
    <xf numFmtId="0" fontId="5" fillId="0" borderId="0" xfId="0" applyFont="1" applyAlignment="1">
      <alignment vertical="center"/>
    </xf>
    <xf numFmtId="176" fontId="2" fillId="0" borderId="9" xfId="0" applyNumberFormat="1" applyFont="1" applyFill="1" applyBorder="1" applyAlignment="1" applyProtection="1">
      <alignment horizontal="right" vertical="center"/>
      <protection locked="0"/>
    </xf>
    <xf numFmtId="176" fontId="2" fillId="0" borderId="14" xfId="0" applyNumberFormat="1" applyFont="1" applyFill="1" applyBorder="1" applyAlignment="1" applyProtection="1">
      <alignment horizontal="right" vertical="center"/>
      <protection locked="0"/>
    </xf>
    <xf numFmtId="176" fontId="2" fillId="0" borderId="9" xfId="0" applyNumberFormat="1" applyFont="1" applyBorder="1" applyAlignment="1" applyProtection="1">
      <alignment horizontal="right" vertical="center"/>
      <protection locked="0"/>
    </xf>
    <xf numFmtId="176" fontId="2" fillId="0" borderId="14" xfId="0" applyNumberFormat="1" applyFont="1" applyBorder="1" applyAlignment="1" applyProtection="1">
      <alignment horizontal="right" vertical="center"/>
      <protection locked="0"/>
    </xf>
    <xf numFmtId="176" fontId="2" fillId="2" borderId="14" xfId="0" applyNumberFormat="1" applyFont="1" applyFill="1" applyBorder="1" applyAlignment="1" applyProtection="1">
      <alignment horizontal="right" vertical="center"/>
      <protection locked="0"/>
    </xf>
    <xf numFmtId="176" fontId="2" fillId="0" borderId="6" xfId="0" applyNumberFormat="1" applyFont="1" applyFill="1" applyBorder="1" applyAlignment="1" applyProtection="1">
      <alignment horizontal="right" vertical="center"/>
      <protection locked="0"/>
    </xf>
    <xf numFmtId="176" fontId="2" fillId="0" borderId="6" xfId="2" applyNumberFormat="1" applyFont="1" applyBorder="1" applyAlignment="1" applyProtection="1">
      <alignment horizontal="right" vertical="center"/>
      <protection locked="0"/>
    </xf>
    <xf numFmtId="176" fontId="2" fillId="0" borderId="14" xfId="2" applyNumberFormat="1" applyFont="1" applyBorder="1" applyAlignment="1" applyProtection="1">
      <alignment horizontal="right" vertical="center"/>
      <protection locked="0"/>
    </xf>
    <xf numFmtId="176" fontId="2" fillId="0" borderId="46" xfId="2" applyNumberFormat="1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>
      <alignment vertical="center"/>
    </xf>
    <xf numFmtId="0" fontId="13" fillId="0" borderId="54" xfId="0" applyFont="1" applyBorder="1" applyAlignment="1">
      <alignment horizontal="center" vertical="center" shrinkToFit="1"/>
    </xf>
    <xf numFmtId="0" fontId="13" fillId="0" borderId="55" xfId="0" applyFont="1" applyBorder="1" applyAlignment="1">
      <alignment horizontal="center" vertical="center" shrinkToFit="1"/>
    </xf>
    <xf numFmtId="0" fontId="13" fillId="0" borderId="35" xfId="0" applyFont="1" applyBorder="1" applyAlignment="1">
      <alignment horizontal="center" vertical="center" shrinkToFit="1"/>
    </xf>
    <xf numFmtId="38" fontId="13" fillId="0" borderId="34" xfId="2" applyFont="1" applyBorder="1" applyAlignment="1">
      <alignment horizontal="center" vertical="center"/>
    </xf>
    <xf numFmtId="38" fontId="13" fillId="0" borderId="35" xfId="2" applyFont="1" applyBorder="1" applyAlignment="1">
      <alignment horizontal="center" vertical="center"/>
    </xf>
    <xf numFmtId="176" fontId="2" fillId="0" borderId="18" xfId="0" applyNumberFormat="1" applyFont="1" applyBorder="1" applyAlignment="1" applyProtection="1">
      <alignment horizontal="right"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38" fontId="13" fillId="0" borderId="26" xfId="2" applyFont="1" applyBorder="1" applyAlignment="1" applyProtection="1">
      <alignment vertical="center"/>
    </xf>
    <xf numFmtId="0" fontId="0" fillId="0" borderId="30" xfId="0" applyBorder="1" applyAlignment="1">
      <alignment vertical="center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shrinkToFit="1"/>
    </xf>
    <xf numFmtId="0" fontId="13" fillId="0" borderId="49" xfId="0" applyFont="1" applyBorder="1" applyAlignment="1">
      <alignment horizontal="center" vertical="center" shrinkToFit="1"/>
    </xf>
    <xf numFmtId="0" fontId="13" fillId="0" borderId="50" xfId="0" applyFont="1" applyBorder="1" applyAlignment="1">
      <alignment horizontal="center" vertical="center" shrinkToFit="1"/>
    </xf>
    <xf numFmtId="38" fontId="13" fillId="0" borderId="51" xfId="2" applyFont="1" applyBorder="1" applyAlignment="1">
      <alignment horizontal="center" vertical="center"/>
    </xf>
    <xf numFmtId="38" fontId="13" fillId="0" borderId="50" xfId="2" applyFont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38" fontId="5" fillId="0" borderId="34" xfId="2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8" fontId="2" fillId="0" borderId="19" xfId="2" applyFont="1" applyBorder="1" applyAlignment="1">
      <alignment horizontal="right" vertical="center"/>
    </xf>
    <xf numFmtId="0" fontId="0" fillId="0" borderId="28" xfId="0" applyBorder="1" applyAlignment="1">
      <alignment vertical="center"/>
    </xf>
    <xf numFmtId="38" fontId="2" fillId="0" borderId="20" xfId="2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 applyProtection="1">
      <alignment horizontal="right" vertical="center"/>
      <protection locked="0"/>
    </xf>
  </cellXfs>
  <cellStyles count="3">
    <cellStyle name="桁区切り 2" xfId="2"/>
    <cellStyle name="標準" xfId="0" builtinId="0"/>
    <cellStyle name="標準_文書数量調査 及び 溶解・運搬費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Y51"/>
  <sheetViews>
    <sheetView tabSelected="1" view="pageBreakPreview" zoomScale="85" zoomScaleNormal="100" workbookViewId="0">
      <selection activeCell="A2" sqref="A2:G2"/>
    </sheetView>
  </sheetViews>
  <sheetFormatPr defaultRowHeight="13.5" x14ac:dyDescent="0.15"/>
  <cols>
    <col min="1" max="1" width="7.25" style="3" customWidth="1"/>
    <col min="2" max="2" width="5.375" style="3" customWidth="1"/>
    <col min="3" max="3" width="80" style="3" customWidth="1"/>
    <col min="4" max="4" width="11.25" style="3" customWidth="1"/>
    <col min="5" max="5" width="5.375" style="3" customWidth="1"/>
    <col min="6" max="6" width="16.75" style="3" customWidth="1"/>
    <col min="7" max="7" width="23.375" style="3" customWidth="1"/>
    <col min="8" max="8" width="5.375" style="3" customWidth="1"/>
    <col min="9" max="16384" width="9" style="3"/>
  </cols>
  <sheetData>
    <row r="1" spans="1:233" ht="20.25" customHeight="1" x14ac:dyDescent="0.15">
      <c r="A1" s="1"/>
      <c r="B1" s="1"/>
      <c r="C1" s="1"/>
      <c r="D1" s="1"/>
      <c r="E1" s="1"/>
      <c r="F1" s="1"/>
      <c r="G1" s="2" t="s">
        <v>0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</row>
    <row r="2" spans="1:233" ht="30.75" customHeight="1" x14ac:dyDescent="0.15">
      <c r="A2" s="124" t="s">
        <v>1</v>
      </c>
      <c r="B2" s="124"/>
      <c r="C2" s="124"/>
      <c r="D2" s="124"/>
      <c r="E2" s="124"/>
      <c r="F2" s="124"/>
      <c r="G2" s="124"/>
      <c r="H2" s="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</row>
    <row r="3" spans="1:233" ht="18.7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</row>
    <row r="4" spans="1:233" ht="39" customHeight="1" x14ac:dyDescent="0.15">
      <c r="A4" s="5"/>
      <c r="B4" s="86" t="s">
        <v>54</v>
      </c>
      <c r="C4" s="6"/>
      <c r="D4" s="6"/>
      <c r="E4" s="6"/>
      <c r="F4" s="6"/>
      <c r="G4" s="7"/>
      <c r="H4" s="8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</row>
    <row r="5" spans="1:233" ht="30.75" customHeight="1" x14ac:dyDescent="0.15"/>
    <row r="6" spans="1:233" ht="30.75" customHeight="1" x14ac:dyDescent="0.15">
      <c r="C6" s="9" t="s">
        <v>2</v>
      </c>
      <c r="D6" s="125"/>
      <c r="E6" s="125"/>
      <c r="F6" s="125"/>
      <c r="G6" s="125"/>
    </row>
    <row r="7" spans="1:233" ht="30.75" customHeight="1" x14ac:dyDescent="0.15">
      <c r="C7" s="9" t="s">
        <v>3</v>
      </c>
      <c r="D7" s="125"/>
      <c r="E7" s="125"/>
      <c r="F7" s="125"/>
      <c r="G7" s="125"/>
    </row>
    <row r="8" spans="1:233" ht="30.75" customHeight="1" x14ac:dyDescent="0.15">
      <c r="C8" s="9" t="s">
        <v>4</v>
      </c>
      <c r="D8" s="125"/>
      <c r="E8" s="125"/>
      <c r="F8" s="125"/>
      <c r="G8" s="125"/>
      <c r="H8" s="10"/>
    </row>
    <row r="9" spans="1:233" ht="30.75" customHeight="1" thickBot="1" x14ac:dyDescent="0.2">
      <c r="A9" s="11"/>
      <c r="B9" s="11"/>
      <c r="C9" s="12"/>
      <c r="D9" s="13"/>
      <c r="E9" s="13"/>
      <c r="F9" s="13"/>
      <c r="G9" s="14" t="s">
        <v>5</v>
      </c>
      <c r="H9" s="10"/>
    </row>
    <row r="10" spans="1:233" ht="25.5" customHeight="1" thickBot="1" x14ac:dyDescent="0.2">
      <c r="A10" s="119" t="s">
        <v>6</v>
      </c>
      <c r="B10" s="120"/>
      <c r="C10" s="121"/>
      <c r="D10" s="122" t="s">
        <v>7</v>
      </c>
      <c r="E10" s="123"/>
      <c r="F10" s="15" t="s">
        <v>8</v>
      </c>
      <c r="G10" s="16" t="s">
        <v>9</v>
      </c>
      <c r="H10" s="17"/>
    </row>
    <row r="11" spans="1:233" ht="30.75" customHeight="1" x14ac:dyDescent="0.15">
      <c r="A11" s="110" t="s">
        <v>10</v>
      </c>
      <c r="B11" s="18">
        <v>1</v>
      </c>
      <c r="C11" s="19" t="s">
        <v>11</v>
      </c>
      <c r="D11" s="20">
        <v>3500</v>
      </c>
      <c r="E11" s="21" t="s">
        <v>12</v>
      </c>
      <c r="F11" s="77"/>
      <c r="G11" s="22" t="str">
        <f>IF(F11="","",ROUNDDOWN(D11*F11,0))</f>
        <v/>
      </c>
      <c r="H11" s="23"/>
    </row>
    <row r="12" spans="1:233" ht="30.75" customHeight="1" x14ac:dyDescent="0.15">
      <c r="A12" s="111"/>
      <c r="B12" s="24">
        <v>2</v>
      </c>
      <c r="C12" s="25" t="s">
        <v>13</v>
      </c>
      <c r="D12" s="26">
        <v>1000</v>
      </c>
      <c r="E12" s="27" t="s">
        <v>12</v>
      </c>
      <c r="F12" s="78"/>
      <c r="G12" s="28" t="str">
        <f>IF(F12="","",ROUNDDOWN(D12*F12,0))</f>
        <v/>
      </c>
      <c r="H12" s="23"/>
    </row>
    <row r="13" spans="1:233" ht="30.75" customHeight="1" x14ac:dyDescent="0.15">
      <c r="A13" s="111"/>
      <c r="B13" s="24">
        <v>3</v>
      </c>
      <c r="C13" s="25" t="s">
        <v>14</v>
      </c>
      <c r="D13" s="26">
        <v>500</v>
      </c>
      <c r="E13" s="27" t="s">
        <v>12</v>
      </c>
      <c r="F13" s="78"/>
      <c r="G13" s="28" t="str">
        <f t="shared" ref="G13:G30" si="0">IF(F13="","",ROUNDDOWN(D13*F13,0))</f>
        <v/>
      </c>
      <c r="H13" s="23"/>
    </row>
    <row r="14" spans="1:233" ht="30.75" customHeight="1" x14ac:dyDescent="0.15">
      <c r="A14" s="111"/>
      <c r="B14" s="24">
        <v>4</v>
      </c>
      <c r="C14" s="25" t="s">
        <v>15</v>
      </c>
      <c r="D14" s="26">
        <v>300</v>
      </c>
      <c r="E14" s="27" t="s">
        <v>12</v>
      </c>
      <c r="F14" s="78"/>
      <c r="G14" s="28" t="str">
        <f t="shared" si="0"/>
        <v/>
      </c>
      <c r="H14" s="23"/>
    </row>
    <row r="15" spans="1:233" ht="30.75" customHeight="1" x14ac:dyDescent="0.15">
      <c r="A15" s="111"/>
      <c r="B15" s="24">
        <v>5</v>
      </c>
      <c r="C15" s="29" t="s">
        <v>16</v>
      </c>
      <c r="D15" s="30">
        <v>30000</v>
      </c>
      <c r="E15" s="31" t="s">
        <v>12</v>
      </c>
      <c r="F15" s="78"/>
      <c r="G15" s="28" t="str">
        <f t="shared" si="0"/>
        <v/>
      </c>
      <c r="H15" s="23"/>
    </row>
    <row r="16" spans="1:233" ht="30.75" customHeight="1" x14ac:dyDescent="0.15">
      <c r="A16" s="111"/>
      <c r="B16" s="24">
        <v>6</v>
      </c>
      <c r="C16" s="29" t="s">
        <v>17</v>
      </c>
      <c r="D16" s="30">
        <v>30000</v>
      </c>
      <c r="E16" s="31" t="s">
        <v>12</v>
      </c>
      <c r="F16" s="78"/>
      <c r="G16" s="28" t="str">
        <f t="shared" si="0"/>
        <v/>
      </c>
      <c r="H16" s="23"/>
    </row>
    <row r="17" spans="1:233" ht="30.75" customHeight="1" x14ac:dyDescent="0.15">
      <c r="A17" s="111"/>
      <c r="B17" s="24">
        <v>7</v>
      </c>
      <c r="C17" s="29" t="s">
        <v>18</v>
      </c>
      <c r="D17" s="32">
        <v>30000</v>
      </c>
      <c r="E17" s="31" t="s">
        <v>12</v>
      </c>
      <c r="F17" s="78"/>
      <c r="G17" s="28" t="str">
        <f t="shared" si="0"/>
        <v/>
      </c>
      <c r="H17" s="23"/>
    </row>
    <row r="18" spans="1:233" ht="30.75" customHeight="1" x14ac:dyDescent="0.15">
      <c r="A18" s="111"/>
      <c r="B18" s="24">
        <v>8</v>
      </c>
      <c r="C18" s="33" t="s">
        <v>19</v>
      </c>
      <c r="D18" s="30">
        <v>30000</v>
      </c>
      <c r="E18" s="31" t="s">
        <v>12</v>
      </c>
      <c r="F18" s="78"/>
      <c r="G18" s="28" t="str">
        <f t="shared" si="0"/>
        <v/>
      </c>
      <c r="H18" s="23"/>
    </row>
    <row r="19" spans="1:233" ht="30.75" customHeight="1" x14ac:dyDescent="0.15">
      <c r="A19" s="111"/>
      <c r="B19" s="24">
        <v>9</v>
      </c>
      <c r="C19" s="34" t="s">
        <v>20</v>
      </c>
      <c r="D19" s="30">
        <v>3000</v>
      </c>
      <c r="E19" s="31" t="s">
        <v>12</v>
      </c>
      <c r="F19" s="78"/>
      <c r="G19" s="28" t="str">
        <f t="shared" si="0"/>
        <v/>
      </c>
      <c r="H19" s="23"/>
    </row>
    <row r="20" spans="1:233" ht="30.75" customHeight="1" x14ac:dyDescent="0.15">
      <c r="A20" s="111"/>
      <c r="B20" s="24">
        <v>10</v>
      </c>
      <c r="C20" s="35" t="s">
        <v>21</v>
      </c>
      <c r="D20" s="32">
        <v>2000</v>
      </c>
      <c r="E20" s="36" t="s">
        <v>12</v>
      </c>
      <c r="F20" s="78"/>
      <c r="G20" s="28" t="str">
        <f t="shared" si="0"/>
        <v/>
      </c>
      <c r="H20" s="23"/>
    </row>
    <row r="21" spans="1:233" ht="30.75" customHeight="1" x14ac:dyDescent="0.15">
      <c r="A21" s="111"/>
      <c r="B21" s="24">
        <v>11</v>
      </c>
      <c r="C21" s="35" t="s">
        <v>22</v>
      </c>
      <c r="D21" s="32">
        <v>3000</v>
      </c>
      <c r="E21" s="36" t="s">
        <v>12</v>
      </c>
      <c r="F21" s="78"/>
      <c r="G21" s="28" t="str">
        <f t="shared" si="0"/>
        <v/>
      </c>
      <c r="H21" s="23"/>
    </row>
    <row r="22" spans="1:233" ht="30.75" customHeight="1" x14ac:dyDescent="0.15">
      <c r="A22" s="111"/>
      <c r="B22" s="37">
        <v>12</v>
      </c>
      <c r="C22" s="38" t="s">
        <v>23</v>
      </c>
      <c r="D22" s="39">
        <v>3000</v>
      </c>
      <c r="E22" s="40" t="s">
        <v>12</v>
      </c>
      <c r="F22" s="78"/>
      <c r="G22" s="28" t="str">
        <f t="shared" si="0"/>
        <v/>
      </c>
      <c r="H22" s="23"/>
    </row>
    <row r="23" spans="1:233" ht="30.75" customHeight="1" thickBot="1" x14ac:dyDescent="0.2">
      <c r="A23" s="112"/>
      <c r="B23" s="41">
        <v>13</v>
      </c>
      <c r="C23" s="42" t="s">
        <v>24</v>
      </c>
      <c r="D23" s="43">
        <v>3000</v>
      </c>
      <c r="E23" s="44" t="s">
        <v>12</v>
      </c>
      <c r="F23" s="78"/>
      <c r="G23" s="45" t="str">
        <f t="shared" si="0"/>
        <v/>
      </c>
      <c r="H23" s="23"/>
    </row>
    <row r="24" spans="1:233" ht="30.75" customHeight="1" x14ac:dyDescent="0.15">
      <c r="A24" s="110" t="s">
        <v>25</v>
      </c>
      <c r="B24" s="18">
        <v>1</v>
      </c>
      <c r="C24" s="46" t="s">
        <v>26</v>
      </c>
      <c r="D24" s="47">
        <v>5000</v>
      </c>
      <c r="E24" s="48" t="s">
        <v>12</v>
      </c>
      <c r="F24" s="79"/>
      <c r="G24" s="22" t="str">
        <f t="shared" si="0"/>
        <v/>
      </c>
      <c r="H24" s="23"/>
    </row>
    <row r="25" spans="1:233" ht="30.75" customHeight="1" x14ac:dyDescent="0.15">
      <c r="A25" s="111"/>
      <c r="B25" s="113">
        <v>2</v>
      </c>
      <c r="C25" s="49" t="s">
        <v>27</v>
      </c>
      <c r="D25" s="115">
        <v>33000</v>
      </c>
      <c r="E25" s="117" t="s">
        <v>12</v>
      </c>
      <c r="F25" s="92"/>
      <c r="G25" s="94" t="str">
        <f>IF(F25="","",ROUNDDOWN(D25*F25,0))</f>
        <v/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</row>
    <row r="26" spans="1:233" ht="30.75" customHeight="1" x14ac:dyDescent="0.15">
      <c r="A26" s="111"/>
      <c r="B26" s="114"/>
      <c r="C26" s="51" t="s">
        <v>28</v>
      </c>
      <c r="D26" s="116"/>
      <c r="E26" s="118"/>
      <c r="F26" s="93"/>
      <c r="G26" s="95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</row>
    <row r="27" spans="1:233" ht="30.75" customHeight="1" x14ac:dyDescent="0.15">
      <c r="A27" s="111"/>
      <c r="B27" s="24">
        <v>3</v>
      </c>
      <c r="C27" s="29" t="s">
        <v>29</v>
      </c>
      <c r="D27" s="32">
        <v>30000</v>
      </c>
      <c r="E27" s="31" t="s">
        <v>12</v>
      </c>
      <c r="F27" s="80"/>
      <c r="G27" s="28" t="str">
        <f t="shared" si="0"/>
        <v/>
      </c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</row>
    <row r="28" spans="1:233" ht="30.75" customHeight="1" x14ac:dyDescent="0.15">
      <c r="A28" s="111"/>
      <c r="B28" s="24">
        <v>4</v>
      </c>
      <c r="C28" s="29" t="s">
        <v>55</v>
      </c>
      <c r="D28" s="30">
        <v>30000</v>
      </c>
      <c r="E28" s="31" t="s">
        <v>12</v>
      </c>
      <c r="F28" s="80"/>
      <c r="G28" s="28" t="str">
        <f t="shared" si="0"/>
        <v/>
      </c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</row>
    <row r="29" spans="1:233" ht="30.75" customHeight="1" x14ac:dyDescent="0.15">
      <c r="A29" s="111"/>
      <c r="B29" s="24">
        <v>5</v>
      </c>
      <c r="C29" s="35" t="s">
        <v>30</v>
      </c>
      <c r="D29" s="32">
        <v>3000</v>
      </c>
      <c r="E29" s="36" t="s">
        <v>12</v>
      </c>
      <c r="F29" s="81"/>
      <c r="G29" s="28" t="str">
        <f t="shared" si="0"/>
        <v/>
      </c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  <c r="HB29" s="52"/>
      <c r="HC29" s="52"/>
      <c r="HD29" s="52"/>
      <c r="HE29" s="52"/>
      <c r="HF29" s="52"/>
      <c r="HG29" s="52"/>
      <c r="HH29" s="52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2"/>
      <c r="HV29" s="52"/>
      <c r="HW29" s="52"/>
      <c r="HX29" s="52"/>
      <c r="HY29" s="52"/>
    </row>
    <row r="30" spans="1:233" ht="30.75" customHeight="1" thickBot="1" x14ac:dyDescent="0.2">
      <c r="A30" s="111"/>
      <c r="B30" s="24">
        <v>6</v>
      </c>
      <c r="C30" s="35" t="s">
        <v>31</v>
      </c>
      <c r="D30" s="32">
        <v>3000</v>
      </c>
      <c r="E30" s="36" t="s">
        <v>12</v>
      </c>
      <c r="F30" s="81"/>
      <c r="G30" s="28" t="str">
        <f t="shared" si="0"/>
        <v/>
      </c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  <c r="GG30" s="52"/>
      <c r="GH30" s="52"/>
      <c r="GI30" s="52"/>
      <c r="GJ30" s="52"/>
      <c r="GK30" s="52"/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V30" s="52"/>
      <c r="GW30" s="52"/>
      <c r="GX30" s="52"/>
      <c r="GY30" s="52"/>
      <c r="GZ30" s="52"/>
      <c r="HA30" s="52"/>
      <c r="HB30" s="52"/>
      <c r="HC30" s="52"/>
      <c r="HD30" s="52"/>
      <c r="HE30" s="52"/>
      <c r="HF30" s="52"/>
      <c r="HG30" s="52"/>
      <c r="HH30" s="52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2"/>
      <c r="HV30" s="52"/>
      <c r="HW30" s="52"/>
      <c r="HX30" s="52"/>
      <c r="HY30" s="52"/>
    </row>
    <row r="31" spans="1:233" ht="30.75" customHeight="1" thickTop="1" thickBot="1" x14ac:dyDescent="0.2">
      <c r="A31" s="105" t="s">
        <v>32</v>
      </c>
      <c r="B31" s="106"/>
      <c r="C31" s="107"/>
      <c r="D31" s="108" t="s">
        <v>33</v>
      </c>
      <c r="E31" s="109"/>
      <c r="F31" s="53" t="s">
        <v>34</v>
      </c>
      <c r="G31" s="54" t="str">
        <f>IF(SUM(G11:G30)=0,"",SUM(G11:G30))</f>
        <v/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</row>
    <row r="32" spans="1:233" ht="30.75" customHeight="1" x14ac:dyDescent="0.15">
      <c r="A32" s="96" t="s">
        <v>35</v>
      </c>
      <c r="B32" s="55">
        <v>1</v>
      </c>
      <c r="C32" s="56" t="s">
        <v>36</v>
      </c>
      <c r="D32" s="57">
        <v>4500</v>
      </c>
      <c r="E32" s="55" t="s">
        <v>12</v>
      </c>
      <c r="F32" s="82"/>
      <c r="G32" s="22" t="str">
        <f>IF(F32="","",ROUNDDOWN(D32*F32,0))</f>
        <v/>
      </c>
    </row>
    <row r="33" spans="1:233" ht="30.75" customHeight="1" x14ac:dyDescent="0.15">
      <c r="A33" s="97"/>
      <c r="B33" s="24">
        <v>2</v>
      </c>
      <c r="C33" s="25" t="s">
        <v>37</v>
      </c>
      <c r="D33" s="26">
        <v>800</v>
      </c>
      <c r="E33" s="27" t="s">
        <v>12</v>
      </c>
      <c r="F33" s="78"/>
      <c r="G33" s="28" t="str">
        <f t="shared" ref="G33:G43" si="1">IF(F33="","",ROUNDDOWN(D33*F33,0))</f>
        <v/>
      </c>
    </row>
    <row r="34" spans="1:233" ht="30.75" customHeight="1" x14ac:dyDescent="0.15">
      <c r="A34" s="97"/>
      <c r="B34" s="24">
        <v>3</v>
      </c>
      <c r="C34" s="29" t="s">
        <v>38</v>
      </c>
      <c r="D34" s="30">
        <v>30000</v>
      </c>
      <c r="E34" s="27" t="s">
        <v>12</v>
      </c>
      <c r="F34" s="78"/>
      <c r="G34" s="28" t="str">
        <f t="shared" si="1"/>
        <v/>
      </c>
    </row>
    <row r="35" spans="1:233" ht="30.75" customHeight="1" x14ac:dyDescent="0.15">
      <c r="A35" s="97"/>
      <c r="B35" s="24">
        <v>4</v>
      </c>
      <c r="C35" s="29" t="s">
        <v>39</v>
      </c>
      <c r="D35" s="30">
        <v>30000</v>
      </c>
      <c r="E35" s="31" t="s">
        <v>12</v>
      </c>
      <c r="F35" s="78"/>
      <c r="G35" s="28" t="str">
        <f t="shared" si="1"/>
        <v/>
      </c>
    </row>
    <row r="36" spans="1:233" ht="30.75" customHeight="1" x14ac:dyDescent="0.15">
      <c r="A36" s="97"/>
      <c r="B36" s="24">
        <v>5</v>
      </c>
      <c r="C36" s="29" t="s">
        <v>40</v>
      </c>
      <c r="D36" s="32">
        <v>30000</v>
      </c>
      <c r="E36" s="31" t="s">
        <v>12</v>
      </c>
      <c r="F36" s="78"/>
      <c r="G36" s="28" t="str">
        <f t="shared" si="1"/>
        <v/>
      </c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  <c r="HV36" s="50"/>
      <c r="HW36" s="50"/>
      <c r="HX36" s="50"/>
      <c r="HY36" s="50"/>
    </row>
    <row r="37" spans="1:233" ht="30.75" customHeight="1" x14ac:dyDescent="0.15">
      <c r="A37" s="97"/>
      <c r="B37" s="24">
        <v>6</v>
      </c>
      <c r="C37" s="33" t="s">
        <v>41</v>
      </c>
      <c r="D37" s="30">
        <v>3000</v>
      </c>
      <c r="E37" s="31" t="s">
        <v>12</v>
      </c>
      <c r="F37" s="78"/>
      <c r="G37" s="28" t="str">
        <f t="shared" si="1"/>
        <v/>
      </c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</row>
    <row r="38" spans="1:233" ht="30.75" customHeight="1" x14ac:dyDescent="0.15">
      <c r="A38" s="97"/>
      <c r="B38" s="24">
        <v>7</v>
      </c>
      <c r="C38" s="34" t="s">
        <v>42</v>
      </c>
      <c r="D38" s="30">
        <v>2000</v>
      </c>
      <c r="E38" s="31" t="s">
        <v>12</v>
      </c>
      <c r="F38" s="78"/>
      <c r="G38" s="28" t="str">
        <f t="shared" si="1"/>
        <v/>
      </c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  <c r="FP38" s="50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0"/>
      <c r="GB38" s="50"/>
      <c r="GC38" s="50"/>
      <c r="GD38" s="50"/>
      <c r="GE38" s="50"/>
      <c r="GF38" s="50"/>
      <c r="GG38" s="50"/>
      <c r="GH38" s="50"/>
      <c r="GI38" s="50"/>
      <c r="GJ38" s="50"/>
      <c r="GK38" s="50"/>
      <c r="GL38" s="50"/>
      <c r="GM38" s="50"/>
      <c r="GN38" s="50"/>
      <c r="GO38" s="50"/>
      <c r="GP38" s="50"/>
      <c r="GQ38" s="50"/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/>
      <c r="HD38" s="50"/>
      <c r="HE38" s="50"/>
      <c r="HF38" s="50"/>
      <c r="HG38" s="50"/>
      <c r="HH38" s="50"/>
      <c r="HI38" s="50"/>
      <c r="HJ38" s="50"/>
      <c r="HK38" s="50"/>
      <c r="HL38" s="50"/>
      <c r="HM38" s="50"/>
      <c r="HN38" s="50"/>
      <c r="HO38" s="50"/>
      <c r="HP38" s="50"/>
      <c r="HQ38" s="50"/>
      <c r="HR38" s="50"/>
      <c r="HS38" s="50"/>
      <c r="HT38" s="50"/>
      <c r="HU38" s="50"/>
      <c r="HV38" s="50"/>
      <c r="HW38" s="50"/>
      <c r="HX38" s="50"/>
      <c r="HY38" s="50"/>
    </row>
    <row r="39" spans="1:233" ht="30.75" customHeight="1" x14ac:dyDescent="0.15">
      <c r="A39" s="97"/>
      <c r="B39" s="24">
        <v>8</v>
      </c>
      <c r="C39" s="35" t="s">
        <v>43</v>
      </c>
      <c r="D39" s="32">
        <v>3000</v>
      </c>
      <c r="E39" s="36" t="s">
        <v>12</v>
      </c>
      <c r="F39" s="78"/>
      <c r="G39" s="28" t="str">
        <f t="shared" si="1"/>
        <v/>
      </c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0"/>
      <c r="FP39" s="50"/>
      <c r="FQ39" s="50"/>
      <c r="FR39" s="50"/>
      <c r="FS39" s="50"/>
      <c r="FT39" s="50"/>
      <c r="FU39" s="50"/>
      <c r="FV39" s="50"/>
      <c r="FW39" s="50"/>
      <c r="FX39" s="50"/>
      <c r="FY39" s="50"/>
      <c r="FZ39" s="50"/>
      <c r="GA39" s="50"/>
      <c r="GB39" s="50"/>
      <c r="GC39" s="50"/>
      <c r="GD39" s="50"/>
      <c r="GE39" s="50"/>
      <c r="GF39" s="50"/>
      <c r="GG39" s="50"/>
      <c r="GH39" s="50"/>
      <c r="GI39" s="50"/>
      <c r="GJ39" s="50"/>
      <c r="GK39" s="50"/>
      <c r="GL39" s="50"/>
      <c r="GM39" s="50"/>
      <c r="GN39" s="50"/>
      <c r="GO39" s="50"/>
      <c r="GP39" s="50"/>
      <c r="GQ39" s="50"/>
      <c r="GR39" s="50"/>
      <c r="GS39" s="50"/>
      <c r="GT39" s="50"/>
      <c r="GU39" s="50"/>
      <c r="GV39" s="50"/>
      <c r="GW39" s="50"/>
      <c r="GX39" s="50"/>
      <c r="GY39" s="50"/>
      <c r="GZ39" s="50"/>
      <c r="HA39" s="50"/>
      <c r="HB39" s="50"/>
      <c r="HC39" s="50"/>
      <c r="HD39" s="50"/>
      <c r="HE39" s="50"/>
      <c r="HF39" s="50"/>
      <c r="HG39" s="50"/>
      <c r="HH39" s="50"/>
      <c r="HI39" s="50"/>
      <c r="HJ39" s="50"/>
      <c r="HK39" s="50"/>
      <c r="HL39" s="50"/>
      <c r="HM39" s="50"/>
      <c r="HN39" s="50"/>
      <c r="HO39" s="50"/>
      <c r="HP39" s="50"/>
      <c r="HQ39" s="50"/>
      <c r="HR39" s="50"/>
      <c r="HS39" s="50"/>
      <c r="HT39" s="50"/>
      <c r="HU39" s="50"/>
      <c r="HV39" s="50"/>
      <c r="HW39" s="50"/>
      <c r="HX39" s="50"/>
      <c r="HY39" s="50"/>
    </row>
    <row r="40" spans="1:233" ht="30.75" customHeight="1" x14ac:dyDescent="0.15">
      <c r="A40" s="97"/>
      <c r="B40" s="24">
        <v>9</v>
      </c>
      <c r="C40" s="35" t="s">
        <v>44</v>
      </c>
      <c r="D40" s="32">
        <v>3000</v>
      </c>
      <c r="E40" s="36" t="s">
        <v>12</v>
      </c>
      <c r="F40" s="78"/>
      <c r="G40" s="28" t="str">
        <f t="shared" si="1"/>
        <v/>
      </c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0"/>
      <c r="FP40" s="50"/>
      <c r="FQ40" s="50"/>
      <c r="FR40" s="50"/>
      <c r="FS40" s="50"/>
      <c r="FT40" s="50"/>
      <c r="FU40" s="50"/>
      <c r="FV40" s="50"/>
      <c r="FW40" s="50"/>
      <c r="FX40" s="50"/>
      <c r="FY40" s="50"/>
      <c r="FZ40" s="50"/>
      <c r="GA40" s="50"/>
      <c r="GB40" s="50"/>
      <c r="GC40" s="50"/>
      <c r="GD40" s="50"/>
      <c r="GE40" s="50"/>
      <c r="GF40" s="50"/>
      <c r="GG40" s="50"/>
      <c r="GH40" s="50"/>
      <c r="GI40" s="50"/>
      <c r="GJ40" s="50"/>
      <c r="GK40" s="50"/>
      <c r="GL40" s="50"/>
      <c r="GM40" s="50"/>
      <c r="GN40" s="50"/>
      <c r="GO40" s="50"/>
      <c r="GP40" s="50"/>
      <c r="GQ40" s="50"/>
      <c r="GR40" s="50"/>
      <c r="GS40" s="50"/>
      <c r="GT40" s="50"/>
      <c r="GU40" s="50"/>
      <c r="GV40" s="50"/>
      <c r="GW40" s="50"/>
      <c r="GX40" s="50"/>
      <c r="GY40" s="50"/>
      <c r="GZ40" s="50"/>
      <c r="HA40" s="50"/>
      <c r="HB40" s="50"/>
      <c r="HC40" s="50"/>
      <c r="HD40" s="50"/>
      <c r="HE40" s="50"/>
      <c r="HF40" s="50"/>
      <c r="HG40" s="50"/>
      <c r="HH40" s="50"/>
      <c r="HI40" s="50"/>
      <c r="HJ40" s="50"/>
      <c r="HK40" s="50"/>
      <c r="HL40" s="50"/>
      <c r="HM40" s="50"/>
      <c r="HN40" s="50"/>
      <c r="HO40" s="50"/>
      <c r="HP40" s="50"/>
      <c r="HQ40" s="50"/>
      <c r="HR40" s="50"/>
      <c r="HS40" s="50"/>
      <c r="HT40" s="50"/>
      <c r="HU40" s="50"/>
      <c r="HV40" s="50"/>
      <c r="HW40" s="50"/>
      <c r="HX40" s="50"/>
      <c r="HY40" s="50"/>
    </row>
    <row r="41" spans="1:233" ht="30.75" customHeight="1" thickBot="1" x14ac:dyDescent="0.2">
      <c r="A41" s="98"/>
      <c r="B41" s="58">
        <v>10</v>
      </c>
      <c r="C41" s="59" t="s">
        <v>45</v>
      </c>
      <c r="D41" s="60">
        <v>3000</v>
      </c>
      <c r="E41" s="61" t="s">
        <v>12</v>
      </c>
      <c r="F41" s="78"/>
      <c r="G41" s="45" t="str">
        <f t="shared" si="1"/>
        <v/>
      </c>
    </row>
    <row r="42" spans="1:233" ht="30.75" customHeight="1" x14ac:dyDescent="0.15">
      <c r="A42" s="96" t="s">
        <v>46</v>
      </c>
      <c r="B42" s="55">
        <v>1</v>
      </c>
      <c r="C42" s="62" t="s">
        <v>47</v>
      </c>
      <c r="D42" s="63">
        <v>12</v>
      </c>
      <c r="E42" s="64" t="s">
        <v>48</v>
      </c>
      <c r="F42" s="83"/>
      <c r="G42" s="22" t="str">
        <f t="shared" si="1"/>
        <v/>
      </c>
    </row>
    <row r="43" spans="1:233" ht="30.75" customHeight="1" x14ac:dyDescent="0.15">
      <c r="A43" s="97"/>
      <c r="B43" s="24">
        <v>2</v>
      </c>
      <c r="C43" s="65" t="s">
        <v>49</v>
      </c>
      <c r="D43" s="30">
        <v>12</v>
      </c>
      <c r="E43" s="66" t="s">
        <v>48</v>
      </c>
      <c r="F43" s="84"/>
      <c r="G43" s="28" t="str">
        <f t="shared" si="1"/>
        <v/>
      </c>
    </row>
    <row r="44" spans="1:233" ht="30.75" customHeight="1" thickBot="1" x14ac:dyDescent="0.2">
      <c r="A44" s="99"/>
      <c r="B44" s="67">
        <v>3</v>
      </c>
      <c r="C44" s="68" t="s">
        <v>50</v>
      </c>
      <c r="D44" s="69">
        <v>12</v>
      </c>
      <c r="E44" s="70" t="s">
        <v>48</v>
      </c>
      <c r="F44" s="85"/>
      <c r="G44" s="71" t="str">
        <f>IF(F44="","",ROUNDDOWN(D44*F44,0))</f>
        <v/>
      </c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  <c r="FP44" s="50"/>
      <c r="FQ44" s="50"/>
      <c r="FR44" s="50"/>
      <c r="FS44" s="50"/>
      <c r="FT44" s="50"/>
      <c r="FU44" s="50"/>
      <c r="FV44" s="50"/>
      <c r="FW44" s="50"/>
      <c r="FX44" s="50"/>
      <c r="FY44" s="50"/>
      <c r="FZ44" s="50"/>
      <c r="GA44" s="50"/>
      <c r="GB44" s="50"/>
      <c r="GC44" s="50"/>
      <c r="GD44" s="50"/>
      <c r="GE44" s="50"/>
      <c r="GF44" s="50"/>
      <c r="GG44" s="50"/>
      <c r="GH44" s="50"/>
      <c r="GI44" s="50"/>
      <c r="GJ44" s="50"/>
      <c r="GK44" s="50"/>
      <c r="GL44" s="50"/>
      <c r="GM44" s="50"/>
      <c r="GN44" s="50"/>
      <c r="GO44" s="50"/>
      <c r="GP44" s="50"/>
      <c r="GQ44" s="50"/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/>
      <c r="HD44" s="50"/>
      <c r="HE44" s="50"/>
      <c r="HF44" s="50"/>
      <c r="HG44" s="50"/>
      <c r="HH44" s="50"/>
      <c r="HI44" s="50"/>
      <c r="HJ44" s="50"/>
      <c r="HK44" s="50"/>
      <c r="HL44" s="50"/>
      <c r="HM44" s="50"/>
      <c r="HN44" s="50"/>
      <c r="HO44" s="50"/>
      <c r="HP44" s="50"/>
      <c r="HQ44" s="50"/>
      <c r="HR44" s="50"/>
      <c r="HS44" s="50"/>
      <c r="HT44" s="50"/>
      <c r="HU44" s="50"/>
      <c r="HV44" s="50"/>
      <c r="HW44" s="50"/>
      <c r="HX44" s="50"/>
      <c r="HY44" s="50"/>
    </row>
    <row r="45" spans="1:233" ht="30.75" customHeight="1" thickTop="1" thickBot="1" x14ac:dyDescent="0.2">
      <c r="A45" s="100" t="s">
        <v>51</v>
      </c>
      <c r="B45" s="101"/>
      <c r="C45" s="102"/>
      <c r="D45" s="103" t="s">
        <v>34</v>
      </c>
      <c r="E45" s="104"/>
      <c r="F45" s="72" t="s">
        <v>34</v>
      </c>
      <c r="G45" s="73" t="str">
        <f>IF(SUM(G32:G44)=0,"",SUM(G32:G44))</f>
        <v/>
      </c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52"/>
      <c r="FJ45" s="52"/>
      <c r="FK45" s="52"/>
      <c r="FL45" s="52"/>
      <c r="FM45" s="52"/>
      <c r="FN45" s="52"/>
      <c r="FO45" s="52"/>
      <c r="FP45" s="52"/>
      <c r="FQ45" s="52"/>
      <c r="FR45" s="52"/>
      <c r="FS45" s="52"/>
      <c r="FT45" s="52"/>
      <c r="FU45" s="52"/>
      <c r="FV45" s="52"/>
      <c r="FW45" s="52"/>
      <c r="FX45" s="52"/>
      <c r="FY45" s="52"/>
      <c r="FZ45" s="52"/>
      <c r="GA45" s="52"/>
      <c r="GB45" s="52"/>
      <c r="GC45" s="52"/>
      <c r="GD45" s="52"/>
      <c r="GE45" s="52"/>
      <c r="GF45" s="52"/>
      <c r="GG45" s="52"/>
      <c r="GH45" s="52"/>
      <c r="GI45" s="52"/>
      <c r="GJ45" s="52"/>
      <c r="GK45" s="52"/>
      <c r="GL45" s="52"/>
      <c r="GM45" s="52"/>
      <c r="GN45" s="52"/>
      <c r="GO45" s="52"/>
      <c r="GP45" s="52"/>
      <c r="GQ45" s="52"/>
      <c r="GR45" s="52"/>
      <c r="GS45" s="52"/>
      <c r="GT45" s="52"/>
      <c r="GU45" s="52"/>
      <c r="GV45" s="52"/>
      <c r="GW45" s="52"/>
      <c r="GX45" s="52"/>
      <c r="GY45" s="52"/>
      <c r="GZ45" s="52"/>
      <c r="HA45" s="52"/>
      <c r="HB45" s="52"/>
      <c r="HC45" s="52"/>
      <c r="HD45" s="52"/>
      <c r="HE45" s="52"/>
      <c r="HF45" s="52"/>
      <c r="HG45" s="52"/>
      <c r="HH45" s="52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2"/>
      <c r="HV45" s="52"/>
      <c r="HW45" s="52"/>
      <c r="HX45" s="52"/>
      <c r="HY45" s="52"/>
    </row>
    <row r="46" spans="1:233" ht="30.75" customHeight="1" thickTop="1" thickBot="1" x14ac:dyDescent="0.2">
      <c r="A46" s="87" t="s">
        <v>52</v>
      </c>
      <c r="B46" s="88"/>
      <c r="C46" s="89"/>
      <c r="D46" s="90" t="s">
        <v>34</v>
      </c>
      <c r="E46" s="91"/>
      <c r="F46" s="74" t="s">
        <v>34</v>
      </c>
      <c r="G46" s="75" t="str">
        <f>IF(OR(G31="",G45=""),"",(G31+G45))</f>
        <v/>
      </c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/>
      <c r="FF46" s="52"/>
      <c r="FG46" s="52"/>
      <c r="FH46" s="52"/>
      <c r="FI46" s="52"/>
      <c r="FJ46" s="52"/>
      <c r="FK46" s="52"/>
      <c r="FL46" s="52"/>
      <c r="FM46" s="52"/>
      <c r="FN46" s="52"/>
      <c r="FO46" s="52"/>
      <c r="FP46" s="52"/>
      <c r="FQ46" s="52"/>
      <c r="FR46" s="52"/>
      <c r="FS46" s="52"/>
      <c r="FT46" s="52"/>
      <c r="FU46" s="52"/>
      <c r="FV46" s="52"/>
      <c r="FW46" s="52"/>
      <c r="FX46" s="52"/>
      <c r="FY46" s="52"/>
      <c r="FZ46" s="52"/>
      <c r="GA46" s="52"/>
      <c r="GB46" s="52"/>
      <c r="GC46" s="52"/>
      <c r="GD46" s="52"/>
      <c r="GE46" s="52"/>
      <c r="GF46" s="52"/>
      <c r="GG46" s="52"/>
      <c r="GH46" s="52"/>
      <c r="GI46" s="52"/>
      <c r="GJ46" s="52"/>
      <c r="GK46" s="52"/>
      <c r="GL46" s="52"/>
      <c r="GM46" s="52"/>
      <c r="GN46" s="52"/>
      <c r="GO46" s="52"/>
      <c r="GP46" s="52"/>
      <c r="GQ46" s="52"/>
      <c r="GR46" s="52"/>
      <c r="GS46" s="52"/>
      <c r="GT46" s="52"/>
      <c r="GU46" s="52"/>
      <c r="GV46" s="52"/>
      <c r="GW46" s="52"/>
      <c r="GX46" s="52"/>
      <c r="GY46" s="52"/>
      <c r="GZ46" s="52"/>
      <c r="HA46" s="52"/>
      <c r="HB46" s="52"/>
      <c r="HC46" s="52"/>
      <c r="HD46" s="52"/>
      <c r="HE46" s="52"/>
      <c r="HF46" s="52"/>
      <c r="HG46" s="52"/>
      <c r="HH46" s="52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2"/>
      <c r="HV46" s="52"/>
      <c r="HW46" s="52"/>
      <c r="HX46" s="52"/>
      <c r="HY46" s="52"/>
    </row>
    <row r="47" spans="1:233" ht="30.75" customHeight="1" x14ac:dyDescent="0.15">
      <c r="A47" s="11"/>
      <c r="B47" s="11"/>
      <c r="C47" s="11"/>
      <c r="D47" s="11"/>
      <c r="E47" s="11"/>
      <c r="F47" s="11"/>
      <c r="G47" s="11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0"/>
      <c r="FO47" s="50"/>
      <c r="FP47" s="50"/>
      <c r="FQ47" s="50"/>
      <c r="FR47" s="50"/>
      <c r="FS47" s="50"/>
      <c r="FT47" s="50"/>
      <c r="FU47" s="50"/>
      <c r="FV47" s="50"/>
      <c r="FW47" s="50"/>
      <c r="FX47" s="50"/>
      <c r="FY47" s="50"/>
      <c r="FZ47" s="50"/>
      <c r="GA47" s="50"/>
      <c r="GB47" s="50"/>
      <c r="GC47" s="50"/>
      <c r="GD47" s="50"/>
      <c r="GE47" s="50"/>
      <c r="GF47" s="50"/>
      <c r="GG47" s="50"/>
      <c r="GH47" s="50"/>
      <c r="GI47" s="50"/>
      <c r="GJ47" s="50"/>
      <c r="GK47" s="50"/>
      <c r="GL47" s="50"/>
      <c r="GM47" s="50"/>
      <c r="GN47" s="50"/>
      <c r="GO47" s="50"/>
      <c r="GP47" s="50"/>
      <c r="GQ47" s="50"/>
      <c r="GR47" s="50"/>
      <c r="GS47" s="50"/>
      <c r="GT47" s="50"/>
      <c r="GU47" s="50"/>
      <c r="GV47" s="50"/>
      <c r="GW47" s="50"/>
      <c r="GX47" s="50"/>
      <c r="GY47" s="50"/>
      <c r="GZ47" s="50"/>
      <c r="HA47" s="50"/>
      <c r="HB47" s="50"/>
      <c r="HC47" s="50"/>
      <c r="HD47" s="50"/>
      <c r="HE47" s="50"/>
      <c r="HF47" s="50"/>
      <c r="HG47" s="50"/>
      <c r="HH47" s="50"/>
      <c r="HI47" s="50"/>
      <c r="HJ47" s="50"/>
      <c r="HK47" s="50"/>
      <c r="HL47" s="50"/>
      <c r="HM47" s="50"/>
      <c r="HN47" s="50"/>
      <c r="HO47" s="50"/>
      <c r="HP47" s="50"/>
      <c r="HQ47" s="50"/>
      <c r="HR47" s="50"/>
      <c r="HS47" s="50"/>
      <c r="HT47" s="50"/>
      <c r="HU47" s="50"/>
      <c r="HV47" s="50"/>
      <c r="HW47" s="50"/>
      <c r="HX47" s="50"/>
      <c r="HY47" s="50"/>
    </row>
    <row r="48" spans="1:233" ht="30.75" customHeight="1" x14ac:dyDescent="0.15">
      <c r="A48" s="76" t="s">
        <v>53</v>
      </c>
      <c r="B48" s="76"/>
      <c r="C48" s="11"/>
      <c r="D48" s="11"/>
      <c r="E48" s="11"/>
      <c r="F48" s="11"/>
      <c r="G48" s="11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  <c r="FK48" s="50"/>
      <c r="FL48" s="50"/>
      <c r="FM48" s="50"/>
      <c r="FN48" s="50"/>
      <c r="FO48" s="50"/>
      <c r="FP48" s="50"/>
      <c r="FQ48" s="50"/>
      <c r="FR48" s="50"/>
      <c r="FS48" s="50"/>
      <c r="FT48" s="50"/>
      <c r="FU48" s="50"/>
      <c r="FV48" s="50"/>
      <c r="FW48" s="50"/>
      <c r="FX48" s="50"/>
      <c r="FY48" s="50"/>
      <c r="FZ48" s="50"/>
      <c r="GA48" s="50"/>
      <c r="GB48" s="50"/>
      <c r="GC48" s="50"/>
      <c r="GD48" s="50"/>
      <c r="GE48" s="50"/>
      <c r="GF48" s="50"/>
      <c r="GG48" s="50"/>
      <c r="GH48" s="50"/>
      <c r="GI48" s="50"/>
      <c r="GJ48" s="50"/>
      <c r="GK48" s="50"/>
      <c r="GL48" s="50"/>
      <c r="GM48" s="50"/>
      <c r="GN48" s="50"/>
      <c r="GO48" s="50"/>
      <c r="GP48" s="50"/>
      <c r="GQ48" s="50"/>
      <c r="GR48" s="50"/>
      <c r="GS48" s="50"/>
      <c r="GT48" s="50"/>
      <c r="GU48" s="50"/>
      <c r="GV48" s="50"/>
      <c r="GW48" s="50"/>
      <c r="GX48" s="50"/>
      <c r="GY48" s="50"/>
      <c r="GZ48" s="50"/>
      <c r="HA48" s="50"/>
      <c r="HB48" s="50"/>
      <c r="HC48" s="50"/>
      <c r="HD48" s="50"/>
      <c r="HE48" s="50"/>
      <c r="HF48" s="50"/>
      <c r="HG48" s="50"/>
      <c r="HH48" s="50"/>
      <c r="HI48" s="50"/>
      <c r="HJ48" s="50"/>
      <c r="HK48" s="50"/>
      <c r="HL48" s="50"/>
      <c r="HM48" s="50"/>
      <c r="HN48" s="50"/>
      <c r="HO48" s="50"/>
      <c r="HP48" s="50"/>
      <c r="HQ48" s="50"/>
      <c r="HR48" s="50"/>
      <c r="HS48" s="50"/>
      <c r="HT48" s="50"/>
      <c r="HU48" s="50"/>
      <c r="HV48" s="50"/>
      <c r="HW48" s="50"/>
      <c r="HX48" s="50"/>
      <c r="HY48" s="50"/>
    </row>
    <row r="49" spans="8:233" ht="30.75" customHeight="1" x14ac:dyDescent="0.15"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0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  <c r="FM49" s="50"/>
      <c r="FN49" s="50"/>
      <c r="FO49" s="50"/>
      <c r="FP49" s="50"/>
      <c r="FQ49" s="50"/>
      <c r="FR49" s="50"/>
      <c r="FS49" s="50"/>
      <c r="FT49" s="50"/>
      <c r="FU49" s="50"/>
      <c r="FV49" s="50"/>
      <c r="FW49" s="50"/>
      <c r="FX49" s="50"/>
      <c r="FY49" s="50"/>
      <c r="FZ49" s="50"/>
      <c r="GA49" s="50"/>
      <c r="GB49" s="50"/>
      <c r="GC49" s="50"/>
      <c r="GD49" s="50"/>
      <c r="GE49" s="50"/>
      <c r="GF49" s="50"/>
      <c r="GG49" s="50"/>
      <c r="GH49" s="50"/>
      <c r="GI49" s="50"/>
      <c r="GJ49" s="50"/>
      <c r="GK49" s="50"/>
      <c r="GL49" s="50"/>
      <c r="GM49" s="50"/>
      <c r="GN49" s="50"/>
      <c r="GO49" s="50"/>
      <c r="GP49" s="50"/>
      <c r="GQ49" s="50"/>
      <c r="GR49" s="50"/>
      <c r="GS49" s="50"/>
      <c r="GT49" s="50"/>
      <c r="GU49" s="50"/>
      <c r="GV49" s="50"/>
      <c r="GW49" s="50"/>
      <c r="GX49" s="50"/>
      <c r="GY49" s="50"/>
      <c r="GZ49" s="50"/>
      <c r="HA49" s="50"/>
      <c r="HB49" s="50"/>
      <c r="HC49" s="50"/>
      <c r="HD49" s="50"/>
      <c r="HE49" s="50"/>
      <c r="HF49" s="50"/>
      <c r="HG49" s="50"/>
      <c r="HH49" s="50"/>
      <c r="HI49" s="50"/>
      <c r="HJ49" s="50"/>
      <c r="HK49" s="50"/>
      <c r="HL49" s="50"/>
      <c r="HM49" s="50"/>
      <c r="HN49" s="50"/>
      <c r="HO49" s="50"/>
      <c r="HP49" s="50"/>
      <c r="HQ49" s="50"/>
      <c r="HR49" s="50"/>
      <c r="HS49" s="50"/>
      <c r="HT49" s="50"/>
      <c r="HU49" s="50"/>
      <c r="HV49" s="50"/>
      <c r="HW49" s="50"/>
      <c r="HX49" s="50"/>
      <c r="HY49" s="50"/>
    </row>
    <row r="50" spans="8:233" ht="30.75" customHeight="1" x14ac:dyDescent="0.15"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0"/>
      <c r="FF50" s="50"/>
      <c r="FG50" s="50"/>
      <c r="FH50" s="50"/>
      <c r="FI50" s="50"/>
      <c r="FJ50" s="50"/>
      <c r="FK50" s="50"/>
      <c r="FL50" s="50"/>
      <c r="FM50" s="50"/>
      <c r="FN50" s="50"/>
      <c r="FO50" s="50"/>
      <c r="FP50" s="50"/>
      <c r="FQ50" s="50"/>
      <c r="FR50" s="50"/>
      <c r="FS50" s="50"/>
      <c r="FT50" s="50"/>
      <c r="FU50" s="50"/>
      <c r="FV50" s="50"/>
      <c r="FW50" s="50"/>
      <c r="FX50" s="50"/>
      <c r="FY50" s="50"/>
      <c r="FZ50" s="50"/>
      <c r="GA50" s="50"/>
      <c r="GB50" s="50"/>
      <c r="GC50" s="50"/>
      <c r="GD50" s="50"/>
      <c r="GE50" s="50"/>
      <c r="GF50" s="50"/>
      <c r="GG50" s="50"/>
      <c r="GH50" s="50"/>
      <c r="GI50" s="50"/>
      <c r="GJ50" s="50"/>
      <c r="GK50" s="50"/>
      <c r="GL50" s="50"/>
      <c r="GM50" s="50"/>
      <c r="GN50" s="50"/>
      <c r="GO50" s="50"/>
      <c r="GP50" s="50"/>
      <c r="GQ50" s="50"/>
      <c r="GR50" s="50"/>
      <c r="GS50" s="50"/>
      <c r="GT50" s="50"/>
      <c r="GU50" s="50"/>
      <c r="GV50" s="50"/>
      <c r="GW50" s="50"/>
      <c r="GX50" s="50"/>
      <c r="GY50" s="50"/>
      <c r="GZ50" s="50"/>
      <c r="HA50" s="50"/>
      <c r="HB50" s="50"/>
      <c r="HC50" s="50"/>
      <c r="HD50" s="50"/>
      <c r="HE50" s="50"/>
      <c r="HF50" s="50"/>
      <c r="HG50" s="50"/>
      <c r="HH50" s="50"/>
      <c r="HI50" s="50"/>
      <c r="HJ50" s="50"/>
      <c r="HK50" s="50"/>
      <c r="HL50" s="50"/>
      <c r="HM50" s="50"/>
      <c r="HN50" s="50"/>
      <c r="HO50" s="50"/>
      <c r="HP50" s="50"/>
      <c r="HQ50" s="50"/>
      <c r="HR50" s="50"/>
      <c r="HS50" s="50"/>
      <c r="HT50" s="50"/>
      <c r="HU50" s="50"/>
      <c r="HV50" s="50"/>
      <c r="HW50" s="50"/>
      <c r="HX50" s="50"/>
      <c r="HY50" s="50"/>
    </row>
    <row r="51" spans="8:233" ht="30.75" customHeight="1" x14ac:dyDescent="0.15"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0"/>
      <c r="FL51" s="50"/>
      <c r="FM51" s="50"/>
      <c r="FN51" s="50"/>
      <c r="FO51" s="50"/>
      <c r="FP51" s="50"/>
      <c r="FQ51" s="50"/>
      <c r="FR51" s="50"/>
      <c r="FS51" s="50"/>
      <c r="FT51" s="50"/>
      <c r="FU51" s="50"/>
      <c r="FV51" s="50"/>
      <c r="FW51" s="50"/>
      <c r="FX51" s="50"/>
      <c r="FY51" s="50"/>
      <c r="FZ51" s="50"/>
      <c r="GA51" s="50"/>
      <c r="GB51" s="50"/>
      <c r="GC51" s="50"/>
      <c r="GD51" s="50"/>
      <c r="GE51" s="50"/>
      <c r="GF51" s="50"/>
      <c r="GG51" s="50"/>
      <c r="GH51" s="50"/>
      <c r="GI51" s="50"/>
      <c r="GJ51" s="50"/>
      <c r="GK51" s="50"/>
      <c r="GL51" s="50"/>
      <c r="GM51" s="50"/>
      <c r="GN51" s="50"/>
      <c r="GO51" s="50"/>
      <c r="GP51" s="50"/>
      <c r="GQ51" s="50"/>
      <c r="GR51" s="50"/>
      <c r="GS51" s="50"/>
      <c r="GT51" s="50"/>
      <c r="GU51" s="50"/>
      <c r="GV51" s="50"/>
      <c r="GW51" s="50"/>
      <c r="GX51" s="50"/>
      <c r="GY51" s="50"/>
      <c r="GZ51" s="50"/>
      <c r="HA51" s="50"/>
      <c r="HB51" s="50"/>
      <c r="HC51" s="50"/>
      <c r="HD51" s="50"/>
      <c r="HE51" s="50"/>
      <c r="HF51" s="50"/>
      <c r="HG51" s="50"/>
      <c r="HH51" s="50"/>
      <c r="HI51" s="50"/>
      <c r="HJ51" s="50"/>
      <c r="HK51" s="50"/>
      <c r="HL51" s="50"/>
      <c r="HM51" s="50"/>
      <c r="HN51" s="50"/>
      <c r="HO51" s="50"/>
      <c r="HP51" s="50"/>
      <c r="HQ51" s="50"/>
      <c r="HR51" s="50"/>
      <c r="HS51" s="50"/>
      <c r="HT51" s="50"/>
      <c r="HU51" s="50"/>
      <c r="HV51" s="50"/>
      <c r="HW51" s="50"/>
      <c r="HX51" s="50"/>
      <c r="HY51" s="50"/>
    </row>
  </sheetData>
  <sheetProtection algorithmName="SHA-512" hashValue="fpnMwH4SsE/EB89V1boPTV1GkreYTQH4Jy8p4QdHxCPAdlvZMG86mCHA3hwAI1Q6ZupCtdeeTCCzWUexjnwpdA==" saltValue="/13hqWwddCHGhGr9AnQGAA==" spinCount="100000" sheet="1" objects="1" scenarios="1"/>
  <mergeCells count="21">
    <mergeCell ref="A10:C10"/>
    <mergeCell ref="D10:E10"/>
    <mergeCell ref="A2:G2"/>
    <mergeCell ref="D6:G6"/>
    <mergeCell ref="D7:G7"/>
    <mergeCell ref="D8:G8"/>
    <mergeCell ref="A11:A23"/>
    <mergeCell ref="A24:A30"/>
    <mergeCell ref="B25:B26"/>
    <mergeCell ref="D25:D26"/>
    <mergeCell ref="E25:E26"/>
    <mergeCell ref="A46:C46"/>
    <mergeCell ref="D46:E46"/>
    <mergeCell ref="F25:F26"/>
    <mergeCell ref="G25:G26"/>
    <mergeCell ref="A32:A41"/>
    <mergeCell ref="A42:A44"/>
    <mergeCell ref="A45:C45"/>
    <mergeCell ref="D45:E45"/>
    <mergeCell ref="A31:C31"/>
    <mergeCell ref="D31:E31"/>
  </mergeCells>
  <phoneticPr fontId="3"/>
  <printOptions horizontalCentered="1"/>
  <pageMargins left="0.98425196850393704" right="0.82677165354330717" top="0.74803149606299213" bottom="0.74803149606299213" header="0.31496062992125984" footer="0.31496062992125984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内訳書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ojk_admin</dc:creator>
  <cp:lastModifiedBy>ojk_admin</cp:lastModifiedBy>
  <cp:lastPrinted>2022-10-25T02:50:11Z</cp:lastPrinted>
  <dcterms:created xsi:type="dcterms:W3CDTF">2022-10-25T02:36:08Z</dcterms:created>
  <dcterms:modified xsi:type="dcterms:W3CDTF">2022-10-25T04:07:53Z</dcterms:modified>
</cp:coreProperties>
</file>